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O:\Team Fiets en voetganger\7. subteam RO en Voetganger\Projecten\20513 ITS en stedelijk verkeersmanagement\20513X F+V op geregelde kruispunten\Eindoplevering\"/>
    </mc:Choice>
  </mc:AlternateContent>
  <xr:revisionPtr revIDLastSave="0" documentId="8_{A3B2F872-859E-4F18-8D6B-AA34629706CB}" xr6:coauthVersionLast="45" xr6:coauthVersionMax="45" xr10:uidLastSave="{00000000-0000-0000-0000-000000000000}"/>
  <bookViews>
    <workbookView xWindow="-108" yWindow="-108" windowWidth="23256" windowHeight="12576" xr2:uid="{00000000-000D-0000-FFFF-FFFF00000000}"/>
  </bookViews>
  <sheets>
    <sheet name="Maatregelen" sheetId="16" r:id="rId1"/>
  </sheets>
  <definedNames>
    <definedName name="_xlnm._FilterDatabase" localSheetId="0" hidden="1">Maatregelen!$A$6:$Q$97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<sst xmlns="http://schemas.openxmlformats.org/spreadsheetml/2006/main" count="758" uniqueCount="250">
  <si>
    <t>Beoordeling</t>
  </si>
  <si>
    <t>Categorisering</t>
  </si>
  <si>
    <t>Weggebruiker</t>
  </si>
  <si>
    <t>Maatregel</t>
  </si>
  <si>
    <t>Kosten</t>
  </si>
  <si>
    <t>Realisatie</t>
  </si>
  <si>
    <t>Bewezen</t>
  </si>
  <si>
    <t>Fietser</t>
  </si>
  <si>
    <t>Doorstroming</t>
  </si>
  <si>
    <t>€€</t>
  </si>
  <si>
    <t>Ja</t>
  </si>
  <si>
    <t>Comfort</t>
  </si>
  <si>
    <t>€</t>
  </si>
  <si>
    <t>€€€</t>
  </si>
  <si>
    <t>Geen haakse bochten in fietspad</t>
  </si>
  <si>
    <t>Stopstreep naast de mast in combinatie met onderlicht</t>
  </si>
  <si>
    <t>Verbreden opstelruimte</t>
  </si>
  <si>
    <t>Veiligheid</t>
  </si>
  <si>
    <t>Alle fietsrichtingen tegelijk groen</t>
  </si>
  <si>
    <t>Bezetting op detectie bij conflicterende fietspaden</t>
  </si>
  <si>
    <t>Fietssteun (hoef je niet af te stappen)</t>
  </si>
  <si>
    <t>Richtingsgevoelige detectielussen</t>
  </si>
  <si>
    <t>Lange lus voor fietsers</t>
  </si>
  <si>
    <t>Extra parallelle lusdraaden (maximaal 35 cm tussen haakse lusdraad en fietswiel)</t>
  </si>
  <si>
    <t>Overlappende verweglussen om snelheid te meten</t>
  </si>
  <si>
    <t>Meeaanvraag</t>
  </si>
  <si>
    <t>Vaste aanvraag</t>
  </si>
  <si>
    <t>Informeren</t>
  </si>
  <si>
    <t>Fiets Licht Informatie Paneel (FLIP)</t>
  </si>
  <si>
    <t>Flo</t>
  </si>
  <si>
    <t>Volggroen</t>
  </si>
  <si>
    <t>Bikescout</t>
  </si>
  <si>
    <t>Geen haakse conflicten opvolgend in de regeling</t>
  </si>
  <si>
    <t>Fietser/Voetganger</t>
  </si>
  <si>
    <t>Radardetectie</t>
  </si>
  <si>
    <t>Thermische camera</t>
  </si>
  <si>
    <t>Ongelijkvloerse oversteek</t>
  </si>
  <si>
    <t>Wachttijdvoorspeller</t>
  </si>
  <si>
    <t>Voetganger</t>
  </si>
  <si>
    <t>Drukknopmat</t>
  </si>
  <si>
    <t>Voetdrukknop</t>
  </si>
  <si>
    <t>Verlaagde trottoirbanden</t>
  </si>
  <si>
    <t>Mast met drukknop in hart van de oversteek</t>
  </si>
  <si>
    <t>Blindegeleidelijnen</t>
  </si>
  <si>
    <t>Delftse lantaarn</t>
  </si>
  <si>
    <t>Informatief voetgangerslicht</t>
  </si>
  <si>
    <t>Pratende drukknop</t>
  </si>
  <si>
    <t>Voetganger met beperking</t>
  </si>
  <si>
    <t>€€€€</t>
  </si>
  <si>
    <t>Nee</t>
  </si>
  <si>
    <t>€€€€€</t>
  </si>
  <si>
    <t>Rateltikker (bewaakt)</t>
  </si>
  <si>
    <t>Groen verlengen aan de hand van intensiteit</t>
  </si>
  <si>
    <t>Na-brug programma (langer groen nadat brug open is geweest)</t>
  </si>
  <si>
    <t>DRIPs voor fietsers</t>
  </si>
  <si>
    <t>Markering op de weg ter hoogte van oversteek ter attentieverhoging</t>
  </si>
  <si>
    <t>Lichtgevend zebrapad</t>
  </si>
  <si>
    <t>VRI tijdelijk uitschakelen in rustige periode</t>
  </si>
  <si>
    <t>Effect op doelgroep</t>
  </si>
  <si>
    <t>Effect op overige verkeer</t>
  </si>
  <si>
    <t>Commentaar YKO</t>
  </si>
  <si>
    <t>Ik zou de kolom met effecten iets anders ordenen, namelijk van belangrijk naar minder belangrijk: doorstroming, veiligheid, informeren, comfort</t>
  </si>
  <si>
    <t>Dit is de enige maatregel die op elk effect van de doelgroep 0 scoort. Dat kan niet, want dan draagt de maatregel nergens toe bij. Dit is een maatregel die beoogd de doorstroming van zowel de doelgroep als het overige verkeer (verkorting cyclustijd) te verbeteren. (bij doel staat hier veiligheid, dat lijkt me dus niet) Klopt wel dat dit op het ene kruispunt betere resultaten geeft dan op het andere kruispunt. Dat heeft met indeling van het kruispunt te maken en de hoeveelheid fietsers. Op veiligheid ik ook een negatieve score invullen.</t>
  </si>
  <si>
    <t>Volgens mij gaat dit om comfort (geen stoepranden op/af) en moet dat dus positief worden ingevuld. Dit komt dan ook de veiligheid (van ouderen) ten goede. Maar je kunt je ook voorstellen dat fietsers weer sneller het fietspad op rijden. Dat komt de veiligheid niet ten goede.</t>
  </si>
  <si>
    <t>Dit is een lastige in de beoordeling op doorstroming. Het is doorgaans niet de bedoeling dat voetgangers op de middenberm stranden, maar als dat toch gebeurd moet de middenberm breed genoeg zijn om comfortabel en veilig te kunnen staan. Als de middenberm heel breed gemaakt wordt is het wel de bedoeling om voetgangers op de middenberm te laten wachten. Dit is bevoordelijk voor de doorstroming van zowel doelgroep als overig verkeer.</t>
  </si>
  <si>
    <t>Waarom is dit comfort verhogend? Als er ook een fietsoversteek is, kan op deze manier geen gebruik worden gemaakt van combineren van mastmateriaal, dus is dit een onnodige dure maatregel.</t>
  </si>
  <si>
    <t>Is eigenlijk voor voetganger met beperking</t>
  </si>
  <si>
    <t>Het onderlicht zorgt voor comfort (niet omhoog kijken), maar het gaat hier om de plaats van de stopstreep en dat zorgt voor een betere doorstroming (kortere ontruimingstijden). Is dus ook veiliger. In de tabel scoort dit slecht op veiligheid.</t>
  </si>
  <si>
    <t>Dit komt ook de doorstroming van de doelgroep ten goede. En wellicht ook de veiligheid, omdat kans op kortere wachttijd groter wordt en daarmee de kans op roodrijders (die niet in de regen willen wachten) verminderd.</t>
  </si>
  <si>
    <t xml:space="preserve">Omschrijving dubbele druppnop is iets te beperkt. Maatregel is dat voor voetgangers die slecht ter been zijn de groentijd van de oversteek langer is dan normaal. Om onderscheid te kunnen maken tussen een snelle en een langzame voetganger is bijvoorbeeld een extra drukknop nodig, maar kan ook met een rolator lus. (maatregel en benodigdheden worden door elkaar gebruikt. Dat zie ik wel vaker terug in de lijst) Het wordt langer groen gehouden en dat betekend ook een voordeel in veiligheid en juist een verslechtering van doorstroming voor overig verkeer. </t>
  </si>
  <si>
    <t>Maatregel is mij zo niet duidelijk.</t>
  </si>
  <si>
    <t>Ik ken dit niet, maar oogt mij meer als een methode dan een maatregel.</t>
  </si>
  <si>
    <t>Afhankelijk hoe dit ingericht is, is dit ook van invloed op het comfort van de fietser. Als fietser omhoog moet fietsen is dit minder voor het comfort. Ook speelt sociale veiligheid in tunnels een rol</t>
  </si>
  <si>
    <t xml:space="preserve">Dit vind ik geen goede maatregel. Door een vaste aanvraag verhoog je de kans op een aankomst tijdens groen wel iets, maar het hele kruispunt staat ook te wachten voor niets als er helemaal geen fietsers zijn. Dit zorgt voor een onnodig hoge cyclustijd en is alleen maar nadelig. Inzetten op voldoende detectie is een veel beter middel/maatregel. </t>
  </si>
  <si>
    <t>Dit verhoogd ook de doorstroming voor de doelgroep. Alle kinderen kunnen in één realisatie over. Op dat moment verslechterd het even de doorstroming voor het overige verkeer.</t>
  </si>
  <si>
    <t>IVER richtlijnen laten zich volgens mij alleen maar uit over autodetectie. Hierdoor zit hem de winst in het autoverkeer zo efficient mogelijk te regelen, waardoor ook de doorstroming van de fiets geoptimaliseerd wordt. Dat wordt nu dus niet aangegeven. geld voor meer punten met detectie.</t>
  </si>
  <si>
    <t>Dit is meer een infrastructurele maatregel. Dit zijn ook twee maatregelen door elkaar. Je kunt een getrapte oversteek met twee, of met 4 signaalgroepen uitvoeren. Daarnaast kun je dus gebruik maken van een enkele oversteek, of van het binnen/buiten principe. De verschillende uitvoering hebben betrekking op de doorstroming en de veiligheid van de doelgroep, ook wordt de doorstroming van het overige verkeer beinvloed.</t>
  </si>
  <si>
    <t>Meeaanvraag op zich zorgt voor een betere doorstroming van de doelgroep. Dit is opzichzelf maar erg beperkt. Veel hangt samen met de aanwezige detectie op het kruispunt. Van doelgroep en van overig verkeer. Als detectie dik in orde is, dan maakt dit zelfs meeaanvragen overbodig. Ik zou hier toch aangeven dat dit een verslechtering opleverd voor doorstroming overig verkeer.</t>
  </si>
  <si>
    <t>Veiligheid voor het overige verkeer verslechterd ook. Kans op flank ongevallen.</t>
  </si>
  <si>
    <t>Dit heeft als doel doorstroming (heeft niks met informeren te maken). Met deze maatregel wordt het rode licht vervangen door een oranje knipperlicht (oversteken op eigen risico), eventueel is door de voetganger toch groen aan te vragen. hierdoor verminderd het aantal groenmomenten voor de voetganger. Dit bevorderd de doorstroming voor zowel doelgroep als overig verkeer.</t>
  </si>
  <si>
    <t>Dit heeft als doel doorstroming (wat met behulp van extra informatie verstrekken wordt nagestreeft). Met deze maatregel wordt de wachttijd en de veilige oversteektijd inzichtelijk gemaakt, waardoor kortere groentijden mogelijk zijn. Dit bevorderd de doorstroming voor zowel doelgroep als overig verkeer. Ook neemt de veiligheid en het comfort voor de doelgroep toe.</t>
  </si>
  <si>
    <t>Dit is geen maatregel specifiek voor bij een VRI, maar meer een algemene maatregel om fietsgebruik te stimuleren.</t>
  </si>
  <si>
    <t>Dit is voor voetgangers met een beperking. Deze maatregel is al eerder genoemd bij geleide lijnen en ribbel tegels.</t>
  </si>
  <si>
    <t>Is een maatregel voor niet geregelde oversteken.</t>
  </si>
  <si>
    <t>Een voorstart kost (meestal) tijd. Dus dit gaat ten koste van de doorstroming van overig verkeer, maar daardoor ook van de doelgroep.</t>
  </si>
  <si>
    <t>Conflict wordt dan langer rood gehouden, dus dit gaat ten koste van de doorstroming op overig verkeer en indirect dus ook op de doelgroep.</t>
  </si>
  <si>
    <t>Voldoende brede oversteek</t>
  </si>
  <si>
    <t>Verleggen fietsinfrastructuur zodat fietser VRI niet meer hoeft te passeren</t>
  </si>
  <si>
    <t>Niet duidelijk wat de maatregel nu precies inhoudt</t>
  </si>
  <si>
    <t xml:space="preserve">In Breda ook ingezet om roodlichtnegatie tegen te gaan. Nog niet bewezen. </t>
  </si>
  <si>
    <t>Kan zowel negatief als positief zijn. Langere oversteekafstand, maar kan vaker groen krijgen. Veiligheid verbetert door waarschijnlijk minder roodlichtnegaties.</t>
  </si>
  <si>
    <t>Willen we een dergelijke maatregel wel in de lijst hebben?</t>
  </si>
  <si>
    <t>'Wacht op groen'-bord/terugmelding in drukknop</t>
  </si>
  <si>
    <t>Dit is geen maatregel specifiek voor bij een VRI, maar meer een algemene maatregel om fiets- en voetgangersgebruik te stimuleren.</t>
  </si>
  <si>
    <t xml:space="preserve">Afhankelijk van mogelijkheden kan ook verkeersveiligheid worden verbeterd. </t>
  </si>
  <si>
    <t xml:space="preserve">Gericht op detecteren van grotere groepen fietsers. </t>
  </si>
  <si>
    <t>Effect op doorstroming overig verkeer is sterk afhankelijk van aantal fietsers/voetgangers</t>
  </si>
  <si>
    <t>Voorsorteervakken voor fietsers</t>
  </si>
  <si>
    <t>Groene golf voor fietsers over meerdere kruispunten</t>
  </si>
  <si>
    <t>Wisselende resultaten</t>
  </si>
  <si>
    <t>Toelichting op beoordeling</t>
  </si>
  <si>
    <t>Nog nagaan door DTV Consultants</t>
  </si>
  <si>
    <t>Opmerkingen uit Werkgroep 2</t>
  </si>
  <si>
    <t>Fietshaak: plek voor linksafslaande fietsers, die voor de stopstreep van het autoverkeer ligt.</t>
  </si>
  <si>
    <t>Basis of aanvulling maatregel?</t>
  </si>
  <si>
    <t>Functie van de maatregel</t>
  </si>
  <si>
    <t>Basismaatregel</t>
  </si>
  <si>
    <t>Detecteren</t>
  </si>
  <si>
    <t>Opstellen</t>
  </si>
  <si>
    <t>Afwikkelen</t>
  </si>
  <si>
    <t>Koplus</t>
  </si>
  <si>
    <t>Verweglus</t>
  </si>
  <si>
    <t>Drukknop met aanvraagfunctie</t>
  </si>
  <si>
    <t>Terugmelding bij detectie</t>
  </si>
  <si>
    <t>OFOS (opstelvak voor stopstreep van autoverkeer)</t>
  </si>
  <si>
    <t>Molgoten gelijkleggen met bestrating</t>
  </si>
  <si>
    <t>Frietzak (schuine belijning op oversteek om meer opstelruimte te creëren)</t>
  </si>
  <si>
    <t>Banaan (berm naast opstelruimte verleggen om meer opstelruimte te creëren)</t>
  </si>
  <si>
    <t>In twee richtingen oversteken</t>
  </si>
  <si>
    <t>Prioriteren op basis van gewogen wachttijd</t>
  </si>
  <si>
    <t>Sturen op doelen met een iVRI regeling</t>
  </si>
  <si>
    <t>Tijdsafhankelijk prioriteren, bijvoorbeeld rond schooltijden</t>
  </si>
  <si>
    <t>Dynamische ontruimingstijden op basis van snelheid van de voetganger</t>
  </si>
  <si>
    <t>Inspanning</t>
  </si>
  <si>
    <t>Afteller in verkeerslicht gemotoriseerd verkeer (bewaakt)</t>
  </si>
  <si>
    <t>Conflict tussen voetgangers en fietsers buiten het kruispunt om regelen (nadelig voor voetganger met beperking</t>
  </si>
  <si>
    <t>Snel en makkelijk</t>
  </si>
  <si>
    <t>Grootschalig</t>
  </si>
  <si>
    <t>Enige inspanning</t>
  </si>
  <si>
    <t>Toelichting</t>
  </si>
  <si>
    <t>De oversteek moet genoeg ruimte bieden om in beide richtingen over te steken. De ruimte moet afgestemd zijn op de intensiteit op die richting.</t>
  </si>
  <si>
    <t>Binnen iedere cyclus moet de richting een plek hebben. De groentijd moet afgestemd zijn op de intensiteit op die richting.</t>
  </si>
  <si>
    <t>De koplus is de detectielus die bij de stopstreep ligt. Deze heeft standaard een aanvraag- en verlengfunctie.</t>
  </si>
  <si>
    <t>De verweglus is de detectielus die op ongeveer 25 meter van de stopstreep ligt. Deze heeft standaard een aanvraag- en verlengfunctie.</t>
  </si>
  <si>
    <t>Door middel van terugmelding in meestal de drukknop, wordt aan de fietser of voetganger geïnformeerd dat ze gedetecteerd zijn.</t>
  </si>
  <si>
    <t>De rateltikker is een akoestische variant op de lantaarn. Deze wordt gebruikt om blinden te informeren over de status van het verkeerslicht.</t>
  </si>
  <si>
    <t>Blindegeleidelijn geven met bijvoorbeeld ribbeltegels aan blinden door waar de oversteek is en waar de drukknop staat.</t>
  </si>
  <si>
    <t>Een koppeling tussen meerdere VRI's waardoor fietsers niet meerdere keer hoeven te stoppen als ze deze VRI's oversteken. Hier moet wel rekening worden gehouden met zeer uiteenlopende snelheden van fietsers.</t>
  </si>
  <si>
    <t>Om het mogelijk te maken om op een fietsoversteek in beide richtingen te kunnen oversteken, zijn aan beide kanten lantaarns en  detectiemiddelen nodig. Ook moet de oversteek breed genoeg zijn.</t>
  </si>
  <si>
    <t>De groenfase verlengen als veel fietsers worden geteld met een detectiemiddel of als bekend is dat rond een bepaald tijdstip de intensiteit hoog is.</t>
  </si>
  <si>
    <t>Drempels</t>
  </si>
  <si>
    <t>Detectieveld gemotoriseerd verkeer</t>
  </si>
  <si>
    <t>Een groenrealisatie per cyclus</t>
  </si>
  <si>
    <t>Voldoende opstelruimte</t>
  </si>
  <si>
    <t>Aanduiding van oversteek</t>
  </si>
  <si>
    <t>Fysieke maatregelen die het gemotoriseerd verkeer afremmen ter hoogte van het kruispunt.</t>
  </si>
  <si>
    <t>Prioriteren in de vorm van meerdere realisatie</t>
  </si>
  <si>
    <t xml:space="preserve">Door fietsers meerdere realisaties te geven per cyclus kan de wachttijd voor de fietsers sterk dalen. In sommige situaties zal groentijd voor het gemotoriseerde verkeer omhoog moeten om oververzadiging te voorkomen. Daardoor kan het een averechts effect hebben op de wachttijd voor fietsers. </t>
  </si>
  <si>
    <t>Door haakse conflicten elkaar niet op te laten volgen, neemt het risico op ernstige ongevallen af.</t>
  </si>
  <si>
    <t>Door onafhankelijk van detectie iedere cyclus een aanvraag te zetten op een richting, neemt de wachttijd voor die richting waarschijnlijk af. De kans op onnodig groen geven neemt zeer waarschijnlijk toe.</t>
  </si>
  <si>
    <t xml:space="preserve">Als een aanvraag wordt gezet op de naastgelegen voetgangersoversteek wordt ook een aanvraag gezet op de fietsoversteek. Dit levert geen extra verlies op voor het overige verkeer omdat de fietser sneller afwikkelt. </t>
  </si>
  <si>
    <t xml:space="preserve">Als een aanvraag wordt gezet op de naastgelegen fietsoversteek wordt ook een aanvraag gezet op de voetgangersoversteek. Dit levert wel extra verlies op voor het overige verkeer omdat de voetganger langzamer afwikkelt. </t>
  </si>
  <si>
    <t>Vrije koppeling tussen opvolgende oversteken</t>
  </si>
  <si>
    <t>Wachtstand groen</t>
  </si>
  <si>
    <t>De fietsrichting staat op groen tot op een conflicterende richting een aanvraag wordt gezet. Deze maatregel is overbodig bij een volledig detectieveld. Daarnaast levert het enige vertraging op voor het overige verkeer omdat de fietsrichting eerst moet worden ontruimd bij een conflicterende aanvraag.</t>
  </si>
  <si>
    <t>Als twee oversteken elkaar opvolgen zorgt een koppeling dat een aanvraag bij de eerste oversteek ook een aanvraag bij de tweede oversteek zet. Daardoor kan de fietser mogelijk beide oversteken maken zonder een tweede keer te hoeven wachten. Een extra kan zijn om de tweede oversteek op groen te houden, als die al groen is, wanneer een aanvraag wordt gezet op de eerste oversteek.</t>
  </si>
  <si>
    <t>Nadat de brug open is geweest, regelt gedurende een of meerdere cycli een alternatief programma. In dit programma wordt meer groentijd gegeven aan de fietsrichtingen om wachtrijen weg te werken.</t>
  </si>
  <si>
    <t>Als bekend is dat binnen een bepaalde periode meer fietsers of voetgangers dan normaal oversteken op een kruispunt, kan op basis van die kennis prioriteit worden verleend aan die specifieke richtingen. Bijvoorbeeld in de vorm van meerdere realisaties of langere groentijden.</t>
  </si>
  <si>
    <t>Als groen wordt gegeven op basis van het langst wachtende principe, zorgt een gewicht geven aan de wachttijd van fietsers er voor dat zij sneller groen krijgen.</t>
  </si>
  <si>
    <t>In periodes waar er zeer weinig verkeer op het kruispunt is, kan wachten voor een roodlicht zinloos lijken en tot roodlichtnegaties leiden. Door de VRI uit te schakelen, gaan weggebruikers beter opletten en neemt de veiligheid weer wat toe. Voetgangers met een beperking hebben een werkende VRI nodig om veilig over te kunnen steken.</t>
  </si>
  <si>
    <t>Een afteller in de lantaarn van het gemotoriseerde verkeer geeft in de laatste 3 seconden van rood aan wanneer het groen wordt. Hierdoor maken automobilisten optimaler gebruik van de groenfase en kan de groenfase potentieel eerder beëindigd worden. Dit verkort dus de wachttijd voor het langzame verkeer.</t>
  </si>
  <si>
    <t>Diagonaal oversteken met linksafrichting</t>
  </si>
  <si>
    <t>Eerder of vaker groen als het regent</t>
  </si>
  <si>
    <t>Groenbehoefte afstemmen op doelgroep met behulp van alternatieve detectie</t>
  </si>
  <si>
    <t>Tweede drukknop met speciale functie</t>
  </si>
  <si>
    <t>Verkeerslicht op de grond</t>
  </si>
  <si>
    <t>Crosswalk</t>
  </si>
  <si>
    <t>De mogelijkheiden geven om fietsers diagonaal over het kruispunt over te laten steken. Dit kan door een aparte signaalgroep aan te maken. Of de bestaande fietssignaalgroep te laten conflicteren met bepaalde autorichtingen. Een aanduiding of apart opstelvak is nodig om deze mogelijkheid aan fietsers duidelijk te maken.</t>
  </si>
  <si>
    <t>Optimale rijstrookindeling afstemmen op aanbod van verkeer</t>
  </si>
  <si>
    <t>De rijstrookindeling voor het autoverkeer is van groot belang op de afwikkelcapaciteit van het hele kruispunt. Door rijstroken toe te voegen, wordt de oversteek langer en onveiliger. Door rijstroken weg te halen, verhoogt de cyclustijd en daarmee de wachttijd. Het is daarom belangrijk om de goede balans te vinden tussen de oversteeklengte en de cyclustijd.</t>
  </si>
  <si>
    <t xml:space="preserve">Met de nieuwe generatie iVRI regelingen is het doorgaans een stuk makkelijker om te sturen op doelen. Door bepaalde richtingen of doelgroepen meer gewicht te geven, kan de situatie aanzienlijk verbeteren. Ook hebben deze nieuwe regeling vaak een predictief aspect waarmee zij meer verkeersafhankelijk regelen. </t>
  </si>
  <si>
    <t>Door de snelheid van de voetganger te meten met bijvoorbeeld een radar of camera, kan de ontruimingstijd worden aangepast als de voetganger sneller loopt dan het wettelijke minimum. Daardoor kan een conflicterende richting sneller naar groen.</t>
  </si>
  <si>
    <t>Inloop toestaan bij dubbele oversteek</t>
  </si>
  <si>
    <t>Bij een dubbele oversteek met twee aparte signaalgroepen moet de afweging worden gemaakt of deze los van elkaar groen kunnen krijgen. Door dit toe te staan win je iets aan cyclustijd, maar wel met het fenomeen lokgroen als gevolg. Dit kan weer tot onveilige situaties leiden.</t>
  </si>
  <si>
    <t>Verlaagde trottoirbanden zorgen voor een vloeiendere overgang van het trottoir tot de oversteek. Daardoor wordt het voor voetgangers met een beperking makkelijker om te oversteken.</t>
  </si>
  <si>
    <t xml:space="preserve">Door het conflict tussen fietsers en voetgangers niet met verkeerslichten te regelen, verlaagt de wachttijd voor beide groepen. De veiligheid daalt voornamelijk voor voetgangers met een beperking. De infrastructuur moet dit wel toestaan, de voetganger moet dan namelijk opstelruimte hebben tussen het fietspad en de rijbaan. </t>
  </si>
  <si>
    <t>Verwegdetectie met een app</t>
  </si>
  <si>
    <t>Inmiddels zijn er verschillende apps waarmee je een aanvraag kan zetten bij een VRI. De app neemt dan als het ware de functie aan van verwegdetectie. Het voordeel hiervan is dat al vanaf grotere afstand een aanvraag kan worden gezet. Ook kan de app mogelijk onderscheiden of je een oversteek gaat maken op het kruispunt of nog afslaat voordat je het kruispunt bereikt. Het nadeel is dat niet iedereen deze app gebruikt. Apps met deze functies zijn Schwung, Ring-Ring en Recall 4 bikes.</t>
  </si>
  <si>
    <t>Roodlichtdetectie</t>
  </si>
  <si>
    <t>Met twee lussen vlak achter elkaar kan gedetecteerd worden welke richting een fietser op gaat. Op een fietspad waarop in twee richtingen mag worden gefietst, worden op die manier valse aanvragen voorkomen.</t>
  </si>
  <si>
    <t>Een thermische camera detecteer op basis van temperatuur. Hiermee kan nauwkeurig de locatie en snelheid van voetgangers of fietsers worden bepaald, waardoor de groenfase beter kan worden ingepland. Ook is het mogelijk om te zien of fietsers of voetgangers een rood licht negeren. Daarnaast kan het aantal voetgangers of fietsers worden geteld. Dit kan handig zijn om groepen te prioriteren.</t>
  </si>
  <si>
    <t>Radardetectie detecteert nauwkeurig de locatie en snelheid van voetgangers of fietsers , waardoor de groenfase beter kan worden ingepland. Ook is het mogelijk om te zien of fietsers of voetgangers een rood licht negeren.</t>
  </si>
  <si>
    <t>Door middel van een regensensor kan worden gedetecteerd of het regent. Dit geeft de optie om er voor te kiezen om langzaam verkeer meer prioriteit te geven als het regent.</t>
  </si>
  <si>
    <t>Een drukknopmat is een druksensor in de grond die een aanvraag zet voor groen zo lang er iemand op staat. Als iemand doorloopt, kan daarna meteen de aanvraag worden ingetrokken.</t>
  </si>
  <si>
    <t>Een tweede drukknop kan worden gebruikt door bijvoorbeeld door leraren of voetgangers met een beperking om een langere groenfase aan te vragen. Hierbij is het belangrijk dat de speciale functie duidelijk wordt vermeld.</t>
  </si>
  <si>
    <t>Rollatorlus</t>
  </si>
  <si>
    <t>Een rollatorlus is een lus die detecteer of iemand met een rollator loopt en dan een aanvraag zet voor een langere groenfase.</t>
  </si>
  <si>
    <t>Een voetdrukknop kan worden gebruikt door bijvoorbeeld mensen in een rolstoel om een langere groenfase aan te vragen.</t>
  </si>
  <si>
    <t>Volggroen is een lijn van LEDs langs het fietspad over 25 meter van de stopstreep (in het detectiegebied). Als een fietser wordt gedetecteerd en hij kan het groen nog halen, lichten de LEDs op en gaan ze een voor een uit waarmee ze de benodigde snelheid aangeven om het groene licht te halen.</t>
  </si>
  <si>
    <t>Evergreen</t>
  </si>
  <si>
    <t>Evergreen is een lijn van LEDs langs het fietspad over een lengte van ongeveer 200 meter. Bij detectie van een fietser wordt de tijd tot de volgende groenfase bepaald. De benodigde snelheid om deze groenfase te halen, wordt aan de fietsers duidelijk gemaakt door een groepje brandende LEDs met deze snelheid richting de stopstreep te laten bewegen.</t>
  </si>
  <si>
    <t>Flo meet de snelheid van de fietser en geeft aan de fietser door of hij moet versnellen, afremmen of zijn snelheid aanhouden om het groen te halen. Dit wordt gedaan op een mast door middel van drie verschillende plaatjes.</t>
  </si>
  <si>
    <t xml:space="preserve">Visualisatie van fietstellingen kan als motivatiemiddel worden gebruikt. Op een bord wordt het aantal fietsers getoond wat die locatie is gepasseerd in de laatste dag, week of maand. </t>
  </si>
  <si>
    <t>Een melding aan de weggebruiker dat de aanvraag voor groen is gezet en het verzoek om op groen te wachten, kan het aantal roodlichtnegaties verminderen. Dit verzoek kan worden gedaan via een bord of een melding in de drukknop of lantaarn.</t>
  </si>
  <si>
    <t xml:space="preserve">Door een lantaarn of LEDs in de grond te plaatsen die groen oplichten als het verkeerslicht naar groen gaat, laat aan voetgangers die naar beneden kijken zien dat het licht naar groen is gegaan. Een nadeel is dat hiermee de blik van voetgangers naar de grond wordt gericht en zij daardoor niet meer op het kruispunt en het overige verkeer letten. </t>
  </si>
  <si>
    <t>De wachttijdvoorspeller laat aan voetgangers of fietsers zien hoe lang de geschatte wachttijd nog is. Dit kan zijn verwerkt in het rode licht of kan worden getoond met een extra lantaarn.</t>
  </si>
  <si>
    <t>Het informatieve voetgangerslicht is een voetgangerslantaarn waarin een wachttijdindicator en oversteektijdindicator is verwerkt. Tijdens rood geven een aantal aflopende LEDs een indicatie van de resterende wachttijd. Tijdens groen geven aflopende LEDs een indicatie van de resterende oversteektijd.</t>
  </si>
  <si>
    <t>Door markering op de weg te plaasten, worden automobilisten er op geattendeerd dat ze een oversteek naderen. In de gemeente Tilburg is er een proef gedaan met stippen op de weg die de weg optisch versmallen.</t>
  </si>
  <si>
    <t>Trillende drukknop</t>
  </si>
  <si>
    <t>Een pratende drukknop geeft auditief terugmelding aan de voetganger met een beperking.</t>
  </si>
  <si>
    <t>Een trillende drukknop geeft terugmelding aan de voetganger met een beperking door te trillen.</t>
  </si>
  <si>
    <t>Voorsorteervakken voor fietsers kan helpen bij het soepel afwikkelen van de fietsers als er meerdere richtingen mogelijk zijn vanaf een fietssignaalgroep.</t>
  </si>
  <si>
    <t>Door het eiland in de bocht tussen het fietspad en het kruispunt in een banaanvorm te leggen, komt er meer opstelruimte vrij voor de fietser.</t>
  </si>
  <si>
    <t>Op een oversteek met twee richtingen kan de stippellijn in het midden schuin worden gelegd, waardoor er aan beide kanten meer opstelruimte ontstaat. Fietsers rijden met verschillende snelheden weg en gaan daardoor vanzelf weer achter elkaar rijden.</t>
  </si>
  <si>
    <t>De stopstreep voor fietsers ter hoogte van de lantaarn leggen, waardoor er meer opstelruimte ontstaat.</t>
  </si>
  <si>
    <t>De fietshaak is een opstelvak voor fietsers die een linksafbeweging moeten maken in twee oversteken. Na de eerste oversteek kunnen ze opstellen in de fietshaak om te wachten voor groen bij de volgende versteek. De fietshaak wordt aangegeven met belijning op het wegdek. Vanuit de fietshaak moet de fietser wel zicht hebben op de lantaarn of er moet een extra lantaarn geplaatst worden.</t>
  </si>
  <si>
    <t>De OFOS is een opstelvak voor fietsers voor de stopstreep van het autoverkeer. Dit wordt meestal gebruikt als er geen apart fietspad is en fietsers dus dezelfde route op het kruispunt hebben als de auto's. Doordat fietsers voor de auto's opstellen, kunnen fietsers ook voor de auto's uit het kruispunt oversteken. Hierdoor hebben zij de ruimte om veilig de oversteek te maken.</t>
  </si>
  <si>
    <t>Een lichtgevend zebrapad creërt een veiligere oversteek doordat de voetgangers beter zichtbaar zijn. Het licht kan komen van een lamp boven de weg, LEDs in het wegdek of zelfs 'glow in de dark' belijning.</t>
  </si>
  <si>
    <t>Crosswalk is een app die detecteert of er voetgangers zijn die een langere wachttijd behoeven, zoals ouderen of voetgangers met een beperkingen. Als iemand met de app zich op de oversteek bevindt, wordt de oversteek op groen gehouden tot de persoon overgestoken is.</t>
  </si>
  <si>
    <t xml:space="preserve">De Delfste lantaarn is een voetgangerslantaarn met twee standen. Groen en geel knipperen. De lantaarn kan naar groen gaan na een aanvraag. Als de lantaarn niet op groen staat, knippert de lantaarn om aan te geven dat voetgangers wel over kunnen steken, maar dat ze zelf moeten uitkijken of er conflicterend verkeer is. Dit is een goed alternatief voor de gebruikelijke lantaarn op locaties met een beperkte hoeveelheid autoverkeer, om ongeloofwaardige situaties te voorkomen. </t>
  </si>
  <si>
    <t xml:space="preserve">Fietsers detecteren door middel van lichtsensors die het licht uit fietslampjes opvangen. </t>
  </si>
  <si>
    <t>Door twee detectielussen deels over elkaar heen te leggen, is het mogelijk om de snelheid te meten van fietsers. Met deze informatie kan je bijvoorbeeld nauwkeuriger groen afkappen.</t>
  </si>
  <si>
    <t>Op een DRIP kan informatie worden geplaatst over bijvoorbeeld de snelste route over een langere afstand. Hier kan bijvoorbeeld getoond worden of op een bepaalde route een brug openstaat, waardoor de reistijd toeneemt.</t>
  </si>
  <si>
    <t>Een voetsteun naast de opstelruimte, bijvoorbeeld bij de drukknop, kunnen fietsers gebruiken om op te steunen zodat ze niet hoeven af te stappen tijdens het wachten. Daardoor kunnen fietsers sneller optrekken.</t>
  </si>
  <si>
    <t xml:space="preserve">Sommige doelgroepen hebben meer tijd nodig om over te steken dan andere. Door die langzamere groep te detecteren, ontstaat de mogelijkheid om voor hen langer groen te geven. </t>
  </si>
  <si>
    <t>Camera's met AI software als alternatieve detectie</t>
  </si>
  <si>
    <t xml:space="preserve">Camera's met een AI software kunnen als alternatief detectiemiddel potentieel veel informatie verzamelen. Bijvoorbeeld het type weggebruiker of voertuig, de snelheid en het aantal voertuigen. Met die informatie kan een regeling meer op maat regelen.  </t>
  </si>
  <si>
    <t>Lantaarn aan het begin van de oversteek</t>
  </si>
  <si>
    <t>Omdat fietsrichtingen vaak buiten de VRI worden geregeld, kan het voorkomen dat wachtende fietsers voor een richting, afrijdende fietsers voor een andere richting blokkeren. Door te kijken of het detectieveld bezet is van de wachtende richting, kan het afrijden van de andere richting beter afgestemd worden. Dit kan tot minder fietsconflicten leiden.</t>
  </si>
  <si>
    <t>Een VRI kan alleen optimaal functioneren met een volledig detectieveld voor alle richtingen. Langzaam verkeer profiteert ook van een goede afwikkeling voor het gemotoriseerd verkeer.</t>
  </si>
  <si>
    <t>Als er ruimte is om een fietspad fysiek los te koppelen van het kruispunt, dan is dit voordelig voor voornamelijk de fietsers (tenzij de omrijafstand te groot wordt), maar ook voor de andere weggebruikers (kortere cyclustijd).</t>
  </si>
  <si>
    <t>Iedere verkeerslichtenregeling moet minimaal een keer per jaar worden beoordeeld en onderhouden. Situaties en verkeersstromen kunnen veranderen en daardoor kunnen VRI's niet meer optimaal functioneren.</t>
  </si>
  <si>
    <t>Regeling structureel periodiek beooordelen en onderhouden</t>
  </si>
  <si>
    <t>Wel of niet in deelconflict afhandelen</t>
  </si>
  <si>
    <t>Een deelconflict moet per situatie worden afgewogen. Een positief effect is dat er meer groenmomenten zijn voor het langzame verkeer en dus een lagere wachttijd. Een nadeel is dat de veiligheid waarschijnlijk afneemt omdat automobilisten niet altijd rekening houden met overstekende fietsers en voetgangers. Daarnaast kan een stilstaande auto op een kruispunt ook tot onveilige situaties leiden. Bij een deelconflict moet altijd rekening worden gehouden met de CROW richtlijnen met betrekking tot bijvoorbeeld voorstart en meeverlengen.</t>
  </si>
  <si>
    <t xml:space="preserve">De  drukknop detecteert ter hoogte van de stopstreep/begin voetgangersoversteek met een aanvraagfunctie. </t>
  </si>
  <si>
    <t xml:space="preserve">Voldoende opstelruimte is nodig om fietsers of voetgangers veilig op te laten stellen. </t>
  </si>
  <si>
    <t xml:space="preserve">Een ongelijkvloerse kruising is veiliger en heeft in principe geen verliestijd. Als er ruimte en budget is en de verkeersstromen groot genoeg zijn om het rendabel te laten zijn, dan is een ongelijkvloerse kruising beter dan een VRI. </t>
  </si>
  <si>
    <t>Door de molgoten gelijk te leggen met de bestrating, kunnen voetgangers met een fysieke beperking makkelijker en sneller oversteken.</t>
  </si>
  <si>
    <t>Ruime bochten maken in de fietspaden zodat fietsers niet te veel hoeven af te remmen.</t>
  </si>
  <si>
    <t xml:space="preserve">Door alle fietssignaalgroepen op het kruispunt op hetzelfde moment groen te geven, kunnen er op dat moment geen autorichtingen groen hebben. Fietsers kunnen daardoor diagonaal over het kruispunt oversteken. Ook zijn er daardoor geen deelconflicten. Een risico is wel dat er veel onderlinge fietsconflicten ontstaan. De resultaten zijn zeer wisselend. </t>
  </si>
  <si>
    <t>Gunstige fasevolgorde voor overstekende fietsers op één kruispunt</t>
  </si>
  <si>
    <t>De fasevolgorde zo indelen dat fietsoversteken opvolgend (of lang genoeg tegelijk) groen zijn, waardoor fietsers meerdere oversteken (veel linksaf 'diagonaal') kunnen passeren.</t>
  </si>
  <si>
    <t xml:space="preserve">Door te detecteren of fietsers of voetgangers door rood rijden of lopen, kan de groenaanvraag ingetrokken worden. Daarmee wordt voorkomen dat het overige verkeer onnodig staat te wachten. </t>
  </si>
  <si>
    <t xml:space="preserve">Met een lange lus op een fietspad kan nauwkeuriger de locatie van een fietser worden bepaald. Daarmee kan ook nauwkeurig het groen worden beëindigd om wachttijden voor overige richtingen te beperken. </t>
  </si>
  <si>
    <t>Detectielussen zijn vaak het meest gevoelig op de hoeken van de lus. Als een fietser niet over een van de hoeken fietst, kan het zijn dat de fietser niet wordt gedetecteerd. Meerdere ribben in een lus, vergroot het aantal hoeken in de lus en daarmee de kans dat een fietser wordt gedetecteerd.</t>
  </si>
  <si>
    <t>Lichtsensor detectie</t>
  </si>
  <si>
    <t>Als een kruispunt vier dubbele oversteken heeft, zijn er dus steeds twee mogelijke routes om een linksaf beweging te maken. Afhankelijk van het moment van aankomst en het verkeersaanbod kan een van de twee routes sneller zijn dan de ander. De FLIP geeft dit door middel van lantaarns door aan de fietser.</t>
  </si>
  <si>
    <t>Bikescout is een systeem van LEDs die op een ongeregelde oversteek ligt. De LEDs gaan branden als een fietser de oversteekt nadert om automobilisten te attenderen op de naderende fietser.</t>
  </si>
  <si>
    <t>Fietstelpalen</t>
  </si>
  <si>
    <t xml:space="preserve">Het verbreden van de opstelruimte kan een goede manier zijn om de afwikkelcapaciteit te verhogen, maar ook om de oversteek comfortabeler en veiliger te maken. </t>
  </si>
  <si>
    <t>Aanvullende maatregel</t>
  </si>
  <si>
    <t>Belijning of markering op de weg geeft aan waar de oversteek moet worden gemaakt. Een zebrapad heeft als voordeel dat deze kan worden herkend door slechtzienden of blindegeleidenhonden, maar als nadeel dat automobilisten niet verwachten dat ze bij (uitgeschakelde) VRI voorrang moeten verlenen. Kanalisatiestrepen zorgen er voor dat voetgangers niet automatisch voorrang claimen en dus beter opletten.</t>
  </si>
  <si>
    <t>Vrijhouden conflictvlak tussen fietser en voetganger</t>
  </si>
  <si>
    <t xml:space="preserve">Op veel kruispunten wordt het conflict tussen fietsers en voetgangers buiten de VRI geregeld. Door een wit kruis aan te brengen op het punt waar zij conflicteren, wordt deze plek vrij gehouden door opstellende fietsers zodat voetgangers de oversteek kunnen blijven maken. Het kruis kan ook worden vervangen door een zebrapad. Dit heeft een relatie met de wijze waarop de oversteek over de rijbaan wordt vormgegeven. </t>
  </si>
  <si>
    <t>Een voetgangerslantaarn die aan het begin van de oversteek staat en gericht staat op de voetganger die de oversteek nadert. De voetganger ziet de lantaarn dus direct naast zich staan als hij staat te wachten (ook een slechtziende profiteert van een dergelijke opstelling). Hierdoor zien overstekende voetgangers de lantaarn niet naar rood gaan, waardoor de groenduur kan worden verkort zonder een subjectief onveilige situatie te creëren voor de voetganger. De Bossche en Maastrichtse lantaarns zijn voorbeelden hiervan.</t>
  </si>
  <si>
    <t>Normaal staat de mast voor de drukknop aan de zijkant van de oversteek of opstelruimte, om de looproute niet in de weg te staan. Voor blinden is de mast daarom soms lastiger te vinden. Een alternatief is daarom om de mast in het midden van de oversteek te zetten of maximaal 0,6m rechts van de geleidelijn.</t>
  </si>
  <si>
    <t>OVERZICHT MOGELIJKE MAATREGELEN FIETSERS EN VOETGANGER</t>
  </si>
  <si>
    <t>Bijlage bij CROW-publicatie Slim afwikkelen fietsers
en voetgangers op
geregelde kruispunten</t>
  </si>
  <si>
    <t>Versie januari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</si>
</sst>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MetaBook-Roman"/>
      <family val="2"/>
    </font>
    <font>
      <sz val="10"/>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name val="Calibri"/>
      <family val="2"/>
    </font>
    <font>
      <b/>
      <i/>
      <sz val="10"/>
      <color theme="1"/>
      <name val="Calibri"/>
      <family val="2"/>
      <scheme val="minor"/>
    </font>
    <font>
      <b/>
      <sz val="10"/>
      <name val="MetaBook-Roman"/>
      <family val="2"/>
    </font>
    <font>
      <b/>
      <sz val="16"/>
      <name val="Calibri"/>
      <family val="2"/>
      <scheme val="minor"/>
    </font>
    <font>
      <sz val="16"/>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xf numFmtId="0" fontId="1" fillId="0" borderId="0" xfId="0" applyFont="1" applyAlignment="1">
      <alignment wrapText="1"/>
    </xf>
    <xf numFmtId="0" fontId="7" fillId="0" borderId="0" xfId="0" applyFont="1"/>
    <xf numFmtId="0" fontId="7" fillId="0" borderId="0" xfId="0" applyFont="1" applyAlignment="1">
      <alignment wrapText="1"/>
    </xf>
    <xf numFmtId="0" fontId="7" fillId="0" borderId="0" xfId="0" applyFont="1" applyFill="1"/>
    <xf numFmtId="0" fontId="1" fillId="0" borderId="0" xfId="0" applyFont="1" applyAlignment="1">
      <alignment vertical="top"/>
    </xf>
    <xf numFmtId="0" fontId="1" fillId="0" borderId="0" xfId="0" applyFont="1" applyAlignment="1">
      <alignment vertical="top" wrapText="1" shrinkToFit="1"/>
    </xf>
    <xf numFmtId="0" fontId="1" fillId="0" borderId="0" xfId="0" applyFont="1" applyAlignment="1">
      <alignment horizontal="left" vertical="top" wrapText="1" shrinkToFit="1"/>
    </xf>
    <xf numFmtId="0" fontId="7" fillId="0" borderId="1" xfId="0" applyFont="1" applyBorder="1"/>
    <xf numFmtId="0" fontId="2" fillId="0" borderId="1" xfId="0" applyFont="1" applyBorder="1" applyAlignment="1">
      <alignment horizontal="left" vertical="top" wrapText="1" shrinkToFit="1"/>
    </xf>
    <xf numFmtId="0" fontId="2" fillId="0" borderId="1" xfId="0" applyFont="1" applyBorder="1" applyAlignment="1">
      <alignment vertical="top" wrapText="1"/>
    </xf>
    <xf numFmtId="0" fontId="2" fillId="2" borderId="1" xfId="0" applyFont="1" applyFill="1" applyBorder="1" applyAlignment="1">
      <alignment horizontal="left" vertical="top"/>
    </xf>
    <xf numFmtId="0" fontId="2" fillId="3" borderId="1" xfId="0" applyFont="1" applyFill="1" applyBorder="1" applyAlignment="1">
      <alignment horizontal="left" vertical="top"/>
    </xf>
    <xf numFmtId="0" fontId="2" fillId="0" borderId="0" xfId="0" applyFont="1" applyFill="1" applyBorder="1" applyAlignment="1">
      <alignment horizontal="left" vertical="top"/>
    </xf>
    <xf numFmtId="0" fontId="2" fillId="3" borderId="0" xfId="0" applyFont="1" applyFill="1" applyAlignment="1">
      <alignment horizontal="left" vertical="top"/>
    </xf>
    <xf numFmtId="0" fontId="2" fillId="6" borderId="1" xfId="0" applyFont="1" applyFill="1" applyBorder="1" applyAlignment="1">
      <alignment horizontal="center"/>
    </xf>
    <xf numFmtId="0" fontId="2" fillId="0" borderId="0" xfId="0" applyFont="1" applyAlignment="1">
      <alignment horizontal="center" vertical="top"/>
    </xf>
    <xf numFmtId="0" fontId="0" fillId="0" borderId="0" xfId="0" applyFont="1" applyAlignment="1">
      <alignment vertical="top"/>
    </xf>
    <xf numFmtId="0" fontId="1" fillId="0" borderId="1" xfId="0" applyFont="1" applyBorder="1" applyAlignment="1" applyProtection="1">
      <alignment vertical="top" wrapText="1"/>
      <protection locked="0"/>
    </xf>
    <xf numFmtId="0" fontId="1" fillId="2" borderId="1" xfId="0" applyFont="1" applyFill="1" applyBorder="1" applyAlignment="1" applyProtection="1">
      <alignment horizontal="center" vertical="top"/>
      <protection locked="0"/>
    </xf>
    <xf numFmtId="0" fontId="1" fillId="3" borderId="1" xfId="0" applyFont="1" applyFill="1" applyBorder="1" applyAlignment="1" applyProtection="1">
      <alignment horizontal="center" vertical="top"/>
      <protection locked="0"/>
    </xf>
    <xf numFmtId="0" fontId="4" fillId="2" borderId="1" xfId="0" applyFont="1" applyFill="1" applyBorder="1" applyAlignment="1" applyProtection="1">
      <alignment horizontal="center" vertical="top"/>
      <protection locked="0"/>
    </xf>
    <xf numFmtId="0" fontId="1" fillId="0" borderId="0" xfId="0" applyFont="1" applyAlignment="1" applyProtection="1">
      <alignment vertical="top" wrapText="1"/>
      <protection locked="0"/>
    </xf>
    <xf numFmtId="0" fontId="1" fillId="0" borderId="0" xfId="0" applyFont="1" applyFill="1" applyAlignment="1" applyProtection="1">
      <alignment vertical="top"/>
      <protection locked="0"/>
    </xf>
    <xf numFmtId="0" fontId="1" fillId="0" borderId="0" xfId="0" applyFont="1" applyAlignment="1" applyProtection="1">
      <alignment vertical="top"/>
      <protection locked="0"/>
    </xf>
    <xf numFmtId="0" fontId="1" fillId="0" borderId="1" xfId="0" applyFont="1" applyFill="1" applyBorder="1" applyAlignment="1" applyProtection="1">
      <alignment vertical="top" wrapText="1"/>
      <protection locked="0"/>
    </xf>
    <xf numFmtId="0" fontId="1" fillId="5" borderId="0" xfId="0" applyFont="1" applyFill="1" applyAlignment="1" applyProtection="1">
      <alignment vertical="top"/>
      <protection locked="0"/>
    </xf>
    <xf numFmtId="0" fontId="5" fillId="0" borderId="1" xfId="0" applyFont="1" applyFill="1" applyBorder="1" applyAlignment="1" applyProtection="1">
      <alignment vertical="top" wrapText="1"/>
      <protection locked="0"/>
    </xf>
    <xf numFmtId="0" fontId="1" fillId="0" borderId="1" xfId="0" applyFont="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1" fillId="0" borderId="1" xfId="0" quotePrefix="1" applyFont="1" applyBorder="1" applyAlignment="1" applyProtection="1">
      <alignment vertical="top" wrapText="1"/>
      <protection locked="0"/>
    </xf>
    <xf numFmtId="0" fontId="1" fillId="0" borderId="1" xfId="0" quotePrefix="1" applyFont="1" applyBorder="1" applyAlignment="1" applyProtection="1">
      <alignment horizontal="left" vertical="top" wrapText="1"/>
      <protection locked="0"/>
    </xf>
    <xf numFmtId="0" fontId="1" fillId="4" borderId="0" xfId="0" applyFont="1" applyFill="1" applyAlignment="1" applyProtection="1">
      <alignment vertical="top"/>
      <protection locked="0"/>
    </xf>
    <xf numFmtId="0" fontId="2" fillId="0" borderId="0" xfId="0" applyFont="1" applyAlignment="1">
      <alignment horizontal="center" vertical="top"/>
    </xf>
    <xf numFmtId="0" fontId="2" fillId="2" borderId="1" xfId="0" applyFont="1" applyFill="1" applyBorder="1" applyAlignment="1">
      <alignment vertical="top"/>
    </xf>
    <xf numFmtId="0" fontId="1" fillId="2" borderId="1" xfId="0" applyFont="1" applyFill="1" applyBorder="1" applyAlignment="1" applyProtection="1">
      <alignment vertical="top"/>
      <protection locked="0"/>
    </xf>
    <xf numFmtId="0" fontId="1" fillId="0" borderId="0" xfId="0" applyFont="1" applyAlignment="1"/>
    <xf numFmtId="0" fontId="8" fillId="2" borderId="0" xfId="0" applyFont="1" applyFill="1" applyAlignment="1">
      <alignment vertical="top"/>
    </xf>
    <xf numFmtId="0" fontId="2" fillId="2" borderId="0" xfId="0" applyFont="1" applyFill="1" applyAlignment="1">
      <alignment vertical="top" wrapText="1"/>
    </xf>
    <xf numFmtId="0" fontId="3" fillId="2" borderId="0" xfId="0" applyFont="1" applyFill="1" applyAlignment="1">
      <alignment vertical="top" wrapText="1"/>
    </xf>
    <xf numFmtId="0" fontId="3" fillId="2" borderId="0" xfId="0" applyFont="1" applyFill="1" applyAlignment="1">
      <alignment horizontal="left" vertical="top" wrapText="1" shrinkToFit="1"/>
    </xf>
    <xf numFmtId="0" fontId="9" fillId="2" borderId="0" xfId="0" applyFont="1" applyFill="1" applyAlignment="1">
      <alignment vertical="top"/>
    </xf>
    <xf numFmtId="0" fontId="2" fillId="2" borderId="0" xfId="0" applyFont="1" applyFill="1" applyAlignment="1">
      <alignment horizontal="center" vertical="top"/>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4" xfId="0" applyBorder="1" applyAlignment="1">
      <alignment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7" xfId="0" applyBorder="1" applyAlignment="1">
      <alignment wrapText="1"/>
    </xf>
    <xf numFmtId="0" fontId="2" fillId="2" borderId="1" xfId="0" applyFont="1" applyFill="1" applyBorder="1" applyAlignment="1">
      <alignment horizontal="center"/>
    </xf>
    <xf numFmtId="0" fontId="2" fillId="6" borderId="1" xfId="0" applyFont="1" applyFill="1" applyBorder="1" applyAlignment="1">
      <alignment horizontal="center"/>
    </xf>
    <xf numFmtId="0" fontId="2" fillId="2" borderId="0" xfId="0" applyFont="1" applyFill="1" applyAlignment="1">
      <alignment horizontal="center" vertical="top"/>
    </xf>
    <xf numFmtId="0" fontId="7" fillId="2" borderId="1" xfId="0" applyFont="1" applyFill="1" applyBorder="1" applyAlignment="1">
      <alignment horizontal="center"/>
    </xf>
    <xf numFmtId="0" fontId="6" fillId="0" borderId="1" xfId="0" applyFont="1" applyBorder="1" applyAlignment="1">
      <alignment horizontal="center" vertical="center"/>
    </xf>
    <xf numFmtId="0" fontId="7" fillId="0" borderId="1" xfId="0" applyFont="1" applyBorder="1" applyAlignment="1">
      <alignment horizontal="center" vertical="center"/>
    </xf>
  </cellXfs>
  <cellStyles count="1">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B79"/>
      <rgbColor rgb="00ED7703"/>
      <rgbColor rgb="00008BCA"/>
      <rgbColor rgb="0095A0C3"/>
      <rgbColor rgb="00F8BE87"/>
      <rgbColor rgb="009ECFE9"/>
      <rgbColor rgb="00B10057"/>
      <rgbColor rgb="0075405D"/>
      <rgbColor rgb="00003B79"/>
      <rgbColor rgb="00ED7703"/>
      <rgbColor rgb="00008BCA"/>
      <rgbColor rgb="0095A0C3"/>
      <rgbColor rgb="00F8BE87"/>
      <rgbColor rgb="009ECFE9"/>
      <rgbColor rgb="00B10057"/>
      <rgbColor rgb="0075405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BCA"/>
      <color rgb="FFED77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DTV Consultants">
  <a:themeElements>
    <a:clrScheme name="DTV Consultants">
      <a:dk1>
        <a:srgbClr val="44546A"/>
      </a:dk1>
      <a:lt1>
        <a:sysClr val="window" lastClr="FFFFFF"/>
      </a:lt1>
      <a:dk2>
        <a:srgbClr val="44546A"/>
      </a:dk2>
      <a:lt2>
        <a:srgbClr val="E7E6E6"/>
      </a:lt2>
      <a:accent1>
        <a:srgbClr val="45B39D"/>
      </a:accent1>
      <a:accent2>
        <a:srgbClr val="F0CA4C"/>
      </a:accent2>
      <a:accent3>
        <a:srgbClr val="E47E3F"/>
      </a:accent3>
      <a:accent4>
        <a:srgbClr val="E83B57"/>
      </a:accent4>
      <a:accent5>
        <a:srgbClr val="3C3C3B"/>
      </a:accent5>
      <a:accent6>
        <a:srgbClr val="334D5C"/>
      </a:accent6>
      <a:hlink>
        <a:srgbClr val="44546A"/>
      </a:hlink>
      <a:folHlink>
        <a:srgbClr val="45B39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7241F-3780-493E-AF3A-B66BC476260D}">
  <sheetPr>
    <tabColor theme="6"/>
  </sheetPr>
  <dimension ref="A1:R97"/>
  <sheetViews>
    <sheetView tabSelected="1" zoomScaleNormal="100" workbookViewId="0">
      <pane ySplit="6" topLeftCell="A7" activePane="bottomLeft" state="frozen"/>
      <selection activeCell="J5" sqref="J1:J5"/>
      <selection pane="bottomLeft" activeCell="E7" sqref="E7"/>
    </sheetView>
  </sheetViews>
  <sheetFormatPr defaultColWidth="8.6640625" defaultRowHeight="13.8"/>
  <cols>
    <col min="1" max="1" width="16.6640625" style="3" customWidth="1"/>
    <col min="2" max="2" width="15" style="3" customWidth="1"/>
    <col min="3" max="3" width="11.6640625" style="3" customWidth="1"/>
    <col min="4" max="4" width="23" style="3" customWidth="1"/>
    <col min="5" max="5" width="70" style="9" customWidth="1"/>
    <col min="6" max="6" width="11.5546875" style="1" customWidth="1"/>
    <col min="7" max="7" width="14.109375" style="1" customWidth="1"/>
    <col min="8" max="8" width="12.6640625" style="1" customWidth="1"/>
    <col min="9" max="9" width="10.109375" style="1" customWidth="1"/>
    <col min="10" max="10" width="12.6640625" style="1" customWidth="1"/>
    <col min="11" max="11" width="14.33203125" style="1" customWidth="1"/>
    <col min="12" max="12" width="10.44140625" style="1" customWidth="1"/>
    <col min="13" max="13" width="8.6640625" style="1" customWidth="1"/>
    <col min="14" max="14" width="16.88671875" style="39" customWidth="1"/>
    <col min="15" max="15" width="10.33203125" style="1" customWidth="1"/>
    <col min="16" max="16" width="53.33203125" style="1" hidden="1" customWidth="1"/>
    <col min="17" max="17" width="121.33203125" style="1" hidden="1" customWidth="1"/>
    <col min="18" max="18" width="0" style="1" hidden="1" customWidth="1"/>
    <col min="19" max="16384" width="8.6640625" style="1"/>
  </cols>
  <sheetData>
    <row r="1" spans="1:18" s="7" customFormat="1" ht="20.399999999999999" customHeight="1">
      <c r="A1" s="40" t="s">
        <v>247</v>
      </c>
      <c r="B1" s="41"/>
      <c r="C1" s="41"/>
      <c r="D1" s="42"/>
      <c r="E1" s="43"/>
      <c r="F1" s="54"/>
      <c r="G1" s="54"/>
      <c r="H1" s="54"/>
      <c r="I1" s="54"/>
      <c r="J1" s="54"/>
      <c r="K1" s="54"/>
      <c r="L1" s="54"/>
      <c r="M1" s="54"/>
      <c r="N1" s="54"/>
      <c r="O1" s="54"/>
      <c r="P1" s="18"/>
      <c r="Q1" s="19"/>
    </row>
    <row r="2" spans="1:18" s="7" customFormat="1" ht="20.399999999999999" customHeight="1">
      <c r="A2" s="44" t="s">
        <v>248</v>
      </c>
      <c r="B2" s="41"/>
      <c r="C2" s="41"/>
      <c r="D2" s="42"/>
      <c r="E2" s="43"/>
      <c r="F2" s="45"/>
      <c r="G2" s="45"/>
      <c r="H2" s="45"/>
      <c r="I2" s="45"/>
      <c r="J2" s="45"/>
      <c r="K2" s="45"/>
      <c r="L2" s="45"/>
      <c r="M2" s="45"/>
      <c r="N2" s="45"/>
      <c r="O2" s="45"/>
      <c r="P2" s="36"/>
      <c r="Q2" s="19"/>
    </row>
    <row r="3" spans="1:18" s="7" customFormat="1" ht="49.2" customHeight="1">
      <c r="A3" s="44" t="s">
        <v>249</v>
      </c>
      <c r="B3" s="41"/>
      <c r="C3" s="41"/>
      <c r="D3" s="42"/>
      <c r="E3" s="43"/>
      <c r="F3" s="45"/>
      <c r="G3" s="45"/>
      <c r="H3" s="45"/>
      <c r="I3" s="45"/>
      <c r="J3" s="45"/>
      <c r="K3" s="45"/>
      <c r="L3" s="45"/>
      <c r="M3" s="45"/>
      <c r="N3" s="45"/>
      <c r="O3" s="45"/>
      <c r="P3" s="36"/>
      <c r="Q3" s="19"/>
    </row>
    <row r="4" spans="1:18" s="2" customFormat="1">
      <c r="A4" s="46" t="s">
        <v>1</v>
      </c>
      <c r="B4" s="47"/>
      <c r="C4" s="47"/>
      <c r="D4" s="47"/>
      <c r="E4" s="48"/>
      <c r="F4" s="56" t="s">
        <v>0</v>
      </c>
      <c r="G4" s="56"/>
      <c r="H4" s="56"/>
      <c r="I4" s="56"/>
      <c r="J4" s="56"/>
      <c r="K4" s="56"/>
      <c r="L4" s="56"/>
      <c r="M4" s="56"/>
      <c r="N4" s="57"/>
      <c r="O4" s="10"/>
      <c r="P4" s="5"/>
      <c r="R4" s="2" t="s">
        <v>61</v>
      </c>
    </row>
    <row r="5" spans="1:18" s="2" customFormat="1">
      <c r="A5" s="49"/>
      <c r="B5" s="50"/>
      <c r="C5" s="50"/>
      <c r="D5" s="50"/>
      <c r="E5" s="51"/>
      <c r="F5" s="52" t="s">
        <v>58</v>
      </c>
      <c r="G5" s="52"/>
      <c r="H5" s="52"/>
      <c r="I5" s="52"/>
      <c r="J5" s="53" t="s">
        <v>59</v>
      </c>
      <c r="K5" s="53"/>
      <c r="L5" s="53"/>
      <c r="M5" s="52" t="s">
        <v>5</v>
      </c>
      <c r="N5" s="55"/>
      <c r="O5" s="17"/>
      <c r="P5" s="6"/>
      <c r="Q5" s="4"/>
    </row>
    <row r="6" spans="1:18" s="7" customFormat="1" ht="64.95" customHeight="1">
      <c r="A6" s="12" t="s">
        <v>2</v>
      </c>
      <c r="B6" s="12" t="s">
        <v>104</v>
      </c>
      <c r="C6" s="12" t="s">
        <v>105</v>
      </c>
      <c r="D6" s="12" t="s">
        <v>3</v>
      </c>
      <c r="E6" s="11" t="s">
        <v>129</v>
      </c>
      <c r="F6" s="13" t="s">
        <v>17</v>
      </c>
      <c r="G6" s="13" t="s">
        <v>8</v>
      </c>
      <c r="H6" s="13" t="s">
        <v>27</v>
      </c>
      <c r="I6" s="13" t="s">
        <v>11</v>
      </c>
      <c r="J6" s="14" t="s">
        <v>17</v>
      </c>
      <c r="K6" s="14" t="s">
        <v>8</v>
      </c>
      <c r="L6" s="14" t="s">
        <v>11</v>
      </c>
      <c r="M6" s="13" t="s">
        <v>4</v>
      </c>
      <c r="N6" s="37" t="s">
        <v>123</v>
      </c>
      <c r="O6" s="14" t="s">
        <v>6</v>
      </c>
      <c r="P6" s="15" t="s">
        <v>102</v>
      </c>
      <c r="Q6" s="16" t="s">
        <v>100</v>
      </c>
      <c r="R6" s="7" t="s">
        <v>60</v>
      </c>
    </row>
    <row r="7" spans="1:18" s="26" customFormat="1" ht="41.4">
      <c r="A7" s="20" t="s">
        <v>7</v>
      </c>
      <c r="B7" s="20" t="s">
        <v>106</v>
      </c>
      <c r="C7" s="20" t="s">
        <v>109</v>
      </c>
      <c r="D7" s="20" t="s">
        <v>25</v>
      </c>
      <c r="E7" s="20" t="s">
        <v>150</v>
      </c>
      <c r="F7" s="21">
        <v>0</v>
      </c>
      <c r="G7" s="21">
        <v>1</v>
      </c>
      <c r="H7" s="21">
        <v>0</v>
      </c>
      <c r="I7" s="21">
        <v>0</v>
      </c>
      <c r="J7" s="22">
        <v>0</v>
      </c>
      <c r="K7" s="22">
        <v>0</v>
      </c>
      <c r="L7" s="22">
        <v>0</v>
      </c>
      <c r="M7" s="23" t="s">
        <v>12</v>
      </c>
      <c r="N7" s="38" t="s">
        <v>126</v>
      </c>
      <c r="O7" s="22" t="s">
        <v>10</v>
      </c>
      <c r="P7" s="24"/>
      <c r="Q7" s="25"/>
      <c r="R7" s="26" t="s">
        <v>69</v>
      </c>
    </row>
    <row r="8" spans="1:18" s="26" customFormat="1" ht="41.4">
      <c r="A8" s="20" t="s">
        <v>7</v>
      </c>
      <c r="B8" s="20" t="s">
        <v>106</v>
      </c>
      <c r="C8" s="20" t="s">
        <v>107</v>
      </c>
      <c r="D8" s="27" t="s">
        <v>141</v>
      </c>
      <c r="E8" s="27" t="s">
        <v>219</v>
      </c>
      <c r="F8" s="21">
        <v>0</v>
      </c>
      <c r="G8" s="21">
        <v>1</v>
      </c>
      <c r="H8" s="21">
        <v>0</v>
      </c>
      <c r="I8" s="21">
        <v>0</v>
      </c>
      <c r="J8" s="22">
        <v>0</v>
      </c>
      <c r="K8" s="22">
        <v>1</v>
      </c>
      <c r="L8" s="22">
        <v>0</v>
      </c>
      <c r="M8" s="23" t="s">
        <v>13</v>
      </c>
      <c r="N8" s="38" t="s">
        <v>128</v>
      </c>
      <c r="O8" s="22" t="s">
        <v>10</v>
      </c>
      <c r="P8" s="24"/>
      <c r="Q8" s="25"/>
    </row>
    <row r="9" spans="1:18" s="26" customFormat="1" ht="27.6">
      <c r="A9" s="20" t="s">
        <v>7</v>
      </c>
      <c r="B9" s="20" t="s">
        <v>106</v>
      </c>
      <c r="C9" s="20" t="s">
        <v>107</v>
      </c>
      <c r="D9" s="27" t="s">
        <v>110</v>
      </c>
      <c r="E9" s="27" t="s">
        <v>132</v>
      </c>
      <c r="F9" s="21">
        <v>1</v>
      </c>
      <c r="G9" s="21">
        <v>2</v>
      </c>
      <c r="H9" s="21">
        <v>0</v>
      </c>
      <c r="I9" s="21">
        <v>0</v>
      </c>
      <c r="J9" s="22">
        <v>0</v>
      </c>
      <c r="K9" s="22">
        <v>1</v>
      </c>
      <c r="L9" s="22">
        <v>0</v>
      </c>
      <c r="M9" s="23" t="s">
        <v>9</v>
      </c>
      <c r="N9" s="38" t="s">
        <v>126</v>
      </c>
      <c r="O9" s="22" t="s">
        <v>10</v>
      </c>
      <c r="P9" s="24"/>
      <c r="Q9" s="25"/>
    </row>
    <row r="10" spans="1:18" s="26" customFormat="1" ht="27.6">
      <c r="A10" s="20" t="s">
        <v>7</v>
      </c>
      <c r="B10" s="20" t="s">
        <v>106</v>
      </c>
      <c r="C10" s="20" t="s">
        <v>107</v>
      </c>
      <c r="D10" s="27" t="s">
        <v>111</v>
      </c>
      <c r="E10" s="27" t="s">
        <v>133</v>
      </c>
      <c r="F10" s="21">
        <v>0</v>
      </c>
      <c r="G10" s="21">
        <v>2</v>
      </c>
      <c r="H10" s="21">
        <v>0</v>
      </c>
      <c r="I10" s="21">
        <v>0</v>
      </c>
      <c r="J10" s="22">
        <v>0</v>
      </c>
      <c r="K10" s="22">
        <v>1</v>
      </c>
      <c r="L10" s="22">
        <v>0</v>
      </c>
      <c r="M10" s="23" t="s">
        <v>9</v>
      </c>
      <c r="N10" s="38" t="s">
        <v>126</v>
      </c>
      <c r="O10" s="22" t="s">
        <v>10</v>
      </c>
      <c r="P10" s="24"/>
      <c r="Q10" s="25"/>
    </row>
    <row r="11" spans="1:18" s="26" customFormat="1" ht="55.2">
      <c r="A11" s="20" t="s">
        <v>7</v>
      </c>
      <c r="B11" s="27" t="s">
        <v>106</v>
      </c>
      <c r="C11" s="20" t="s">
        <v>109</v>
      </c>
      <c r="D11" s="27" t="s">
        <v>87</v>
      </c>
      <c r="E11" s="27" t="s">
        <v>220</v>
      </c>
      <c r="F11" s="21">
        <v>2</v>
      </c>
      <c r="G11" s="21">
        <v>-2</v>
      </c>
      <c r="H11" s="21">
        <v>0</v>
      </c>
      <c r="I11" s="21">
        <v>2</v>
      </c>
      <c r="J11" s="22">
        <v>2</v>
      </c>
      <c r="K11" s="22">
        <v>2</v>
      </c>
      <c r="L11" s="22">
        <v>0</v>
      </c>
      <c r="M11" s="23" t="s">
        <v>48</v>
      </c>
      <c r="N11" s="38" t="s">
        <v>128</v>
      </c>
      <c r="O11" s="22" t="s">
        <v>10</v>
      </c>
      <c r="P11" s="24"/>
      <c r="Q11" s="25"/>
    </row>
    <row r="12" spans="1:18" s="26" customFormat="1" ht="41.4">
      <c r="A12" s="20" t="s">
        <v>33</v>
      </c>
      <c r="B12" s="20" t="s">
        <v>106</v>
      </c>
      <c r="C12" s="20" t="s">
        <v>109</v>
      </c>
      <c r="D12" s="27" t="s">
        <v>222</v>
      </c>
      <c r="E12" s="27" t="s">
        <v>221</v>
      </c>
      <c r="F12" s="21">
        <v>1</v>
      </c>
      <c r="G12" s="21">
        <v>1</v>
      </c>
      <c r="H12" s="21">
        <v>0</v>
      </c>
      <c r="I12" s="21">
        <v>0</v>
      </c>
      <c r="J12" s="22">
        <v>1</v>
      </c>
      <c r="K12" s="22">
        <v>1</v>
      </c>
      <c r="L12" s="22">
        <v>0</v>
      </c>
      <c r="M12" s="23" t="s">
        <v>13</v>
      </c>
      <c r="N12" s="38" t="s">
        <v>128</v>
      </c>
      <c r="O12" s="22" t="s">
        <v>10</v>
      </c>
      <c r="P12" s="24"/>
      <c r="Q12" s="28" t="s">
        <v>93</v>
      </c>
    </row>
    <row r="13" spans="1:18" s="26" customFormat="1" ht="96.6">
      <c r="A13" s="20" t="s">
        <v>33</v>
      </c>
      <c r="B13" s="20" t="s">
        <v>106</v>
      </c>
      <c r="C13" s="20" t="s">
        <v>109</v>
      </c>
      <c r="D13" s="20" t="s">
        <v>223</v>
      </c>
      <c r="E13" s="27" t="s">
        <v>224</v>
      </c>
      <c r="F13" s="21">
        <v>-2</v>
      </c>
      <c r="G13" s="21">
        <v>2</v>
      </c>
      <c r="H13" s="21">
        <v>0</v>
      </c>
      <c r="I13" s="21">
        <v>0</v>
      </c>
      <c r="J13" s="22">
        <v>-1</v>
      </c>
      <c r="K13" s="22">
        <v>1</v>
      </c>
      <c r="L13" s="22">
        <v>0</v>
      </c>
      <c r="M13" s="23" t="s">
        <v>9</v>
      </c>
      <c r="N13" s="38" t="s">
        <v>126</v>
      </c>
      <c r="O13" s="22" t="s">
        <v>10</v>
      </c>
      <c r="P13" s="24"/>
      <c r="Q13" s="25" t="s">
        <v>96</v>
      </c>
      <c r="R13" s="26" t="s">
        <v>70</v>
      </c>
    </row>
    <row r="14" spans="1:18" s="26" customFormat="1" ht="27.6">
      <c r="A14" s="20" t="s">
        <v>33</v>
      </c>
      <c r="B14" s="20" t="s">
        <v>106</v>
      </c>
      <c r="C14" s="20" t="s">
        <v>109</v>
      </c>
      <c r="D14" s="27" t="s">
        <v>142</v>
      </c>
      <c r="E14" s="27" t="s">
        <v>131</v>
      </c>
      <c r="F14" s="21">
        <v>1</v>
      </c>
      <c r="G14" s="21">
        <v>2</v>
      </c>
      <c r="H14" s="21">
        <v>0</v>
      </c>
      <c r="I14" s="21">
        <v>0</v>
      </c>
      <c r="J14" s="22">
        <v>0</v>
      </c>
      <c r="K14" s="22">
        <v>0</v>
      </c>
      <c r="L14" s="22">
        <v>0</v>
      </c>
      <c r="M14" s="23" t="s">
        <v>12</v>
      </c>
      <c r="N14" s="38" t="s">
        <v>126</v>
      </c>
      <c r="O14" s="22" t="s">
        <v>10</v>
      </c>
    </row>
    <row r="15" spans="1:18" s="26" customFormat="1" ht="27.6">
      <c r="A15" s="20" t="s">
        <v>33</v>
      </c>
      <c r="B15" s="20" t="s">
        <v>106</v>
      </c>
      <c r="C15" s="20" t="s">
        <v>107</v>
      </c>
      <c r="D15" s="27" t="s">
        <v>112</v>
      </c>
      <c r="E15" s="27" t="s">
        <v>225</v>
      </c>
      <c r="F15" s="21">
        <v>1</v>
      </c>
      <c r="G15" s="21">
        <v>1</v>
      </c>
      <c r="H15" s="21">
        <v>0</v>
      </c>
      <c r="I15" s="21">
        <v>0</v>
      </c>
      <c r="J15" s="22">
        <v>0</v>
      </c>
      <c r="K15" s="22">
        <v>0</v>
      </c>
      <c r="L15" s="22">
        <v>0</v>
      </c>
      <c r="M15" s="23" t="s">
        <v>12</v>
      </c>
      <c r="N15" s="38" t="s">
        <v>126</v>
      </c>
      <c r="O15" s="22" t="s">
        <v>10</v>
      </c>
      <c r="P15" s="24"/>
      <c r="Q15" s="25"/>
    </row>
    <row r="16" spans="1:18" s="26" customFormat="1" ht="27.6">
      <c r="A16" s="20" t="s">
        <v>33</v>
      </c>
      <c r="B16" s="20" t="s">
        <v>106</v>
      </c>
      <c r="C16" s="20" t="s">
        <v>27</v>
      </c>
      <c r="D16" s="27" t="s">
        <v>113</v>
      </c>
      <c r="E16" s="27" t="s">
        <v>134</v>
      </c>
      <c r="F16" s="21">
        <v>1</v>
      </c>
      <c r="G16" s="21">
        <v>0</v>
      </c>
      <c r="H16" s="21">
        <v>2</v>
      </c>
      <c r="I16" s="21">
        <v>0</v>
      </c>
      <c r="J16" s="22">
        <v>0</v>
      </c>
      <c r="K16" s="22">
        <v>0</v>
      </c>
      <c r="L16" s="22">
        <v>0</v>
      </c>
      <c r="M16" s="23" t="s">
        <v>12</v>
      </c>
      <c r="N16" s="38" t="s">
        <v>126</v>
      </c>
      <c r="O16" s="22" t="s">
        <v>10</v>
      </c>
      <c r="R16" s="26" t="s">
        <v>71</v>
      </c>
    </row>
    <row r="17" spans="1:18" s="26" customFormat="1" ht="69">
      <c r="A17" s="20" t="s">
        <v>33</v>
      </c>
      <c r="B17" s="20" t="s">
        <v>106</v>
      </c>
      <c r="C17" s="20" t="s">
        <v>108</v>
      </c>
      <c r="D17" s="27" t="s">
        <v>144</v>
      </c>
      <c r="E17" s="27" t="s">
        <v>242</v>
      </c>
      <c r="F17" s="21">
        <v>0</v>
      </c>
      <c r="G17" s="21">
        <v>0</v>
      </c>
      <c r="H17" s="21">
        <v>0</v>
      </c>
      <c r="I17" s="21">
        <v>1</v>
      </c>
      <c r="J17" s="22">
        <v>0</v>
      </c>
      <c r="K17" s="22">
        <v>0</v>
      </c>
      <c r="L17" s="22">
        <v>0</v>
      </c>
      <c r="M17" s="23" t="s">
        <v>12</v>
      </c>
      <c r="N17" s="38" t="s">
        <v>126</v>
      </c>
      <c r="O17" s="22" t="s">
        <v>10</v>
      </c>
      <c r="P17" s="24"/>
      <c r="Q17" s="25"/>
    </row>
    <row r="18" spans="1:18" s="26" customFormat="1" ht="69">
      <c r="A18" s="20" t="s">
        <v>33</v>
      </c>
      <c r="B18" s="20" t="s">
        <v>106</v>
      </c>
      <c r="C18" s="20" t="s">
        <v>108</v>
      </c>
      <c r="D18" s="27" t="s">
        <v>168</v>
      </c>
      <c r="E18" s="29" t="s">
        <v>169</v>
      </c>
      <c r="F18" s="21">
        <v>1</v>
      </c>
      <c r="G18" s="21">
        <v>2</v>
      </c>
      <c r="H18" s="21">
        <v>0</v>
      </c>
      <c r="I18" s="21">
        <v>0</v>
      </c>
      <c r="J18" s="22">
        <v>1</v>
      </c>
      <c r="K18" s="22">
        <v>2</v>
      </c>
      <c r="L18" s="22">
        <v>0</v>
      </c>
      <c r="M18" s="23" t="s">
        <v>13</v>
      </c>
      <c r="N18" s="38" t="s">
        <v>128</v>
      </c>
      <c r="O18" s="22" t="s">
        <v>10</v>
      </c>
      <c r="P18" s="24"/>
      <c r="Q18" s="25"/>
      <c r="R18" s="26" t="s">
        <v>68</v>
      </c>
    </row>
    <row r="19" spans="1:18" s="26" customFormat="1">
      <c r="A19" s="20" t="s">
        <v>33</v>
      </c>
      <c r="B19" s="20" t="s">
        <v>106</v>
      </c>
      <c r="C19" s="20" t="s">
        <v>108</v>
      </c>
      <c r="D19" s="27" t="s">
        <v>143</v>
      </c>
      <c r="E19" s="27" t="s">
        <v>226</v>
      </c>
      <c r="F19" s="21">
        <v>1</v>
      </c>
      <c r="G19" s="21">
        <v>2</v>
      </c>
      <c r="H19" s="21">
        <v>0</v>
      </c>
      <c r="I19" s="21">
        <v>1</v>
      </c>
      <c r="J19" s="22">
        <v>1</v>
      </c>
      <c r="K19" s="22">
        <v>2</v>
      </c>
      <c r="L19" s="22">
        <v>0</v>
      </c>
      <c r="M19" s="23" t="s">
        <v>13</v>
      </c>
      <c r="N19" s="38" t="s">
        <v>128</v>
      </c>
      <c r="O19" s="22" t="s">
        <v>10</v>
      </c>
    </row>
    <row r="20" spans="1:18" s="26" customFormat="1" ht="41.4">
      <c r="A20" s="20" t="s">
        <v>33</v>
      </c>
      <c r="B20" s="27" t="s">
        <v>106</v>
      </c>
      <c r="C20" s="20" t="s">
        <v>109</v>
      </c>
      <c r="D20" s="27" t="s">
        <v>36</v>
      </c>
      <c r="E20" s="27" t="s">
        <v>227</v>
      </c>
      <c r="F20" s="21">
        <v>3</v>
      </c>
      <c r="G20" s="21">
        <v>3</v>
      </c>
      <c r="H20" s="21">
        <v>0</v>
      </c>
      <c r="I20" s="21">
        <v>-1</v>
      </c>
      <c r="J20" s="22">
        <v>1</v>
      </c>
      <c r="K20" s="22">
        <v>3</v>
      </c>
      <c r="L20" s="22">
        <v>0</v>
      </c>
      <c r="M20" s="23" t="s">
        <v>50</v>
      </c>
      <c r="N20" s="38" t="s">
        <v>127</v>
      </c>
      <c r="O20" s="22" t="s">
        <v>10</v>
      </c>
      <c r="P20" s="24"/>
      <c r="Q20" s="25"/>
      <c r="R20" s="26" t="s">
        <v>89</v>
      </c>
    </row>
    <row r="21" spans="1:18" s="26" customFormat="1" ht="27.6">
      <c r="A21" s="20" t="s">
        <v>38</v>
      </c>
      <c r="B21" s="20" t="s">
        <v>106</v>
      </c>
      <c r="C21" s="20" t="s">
        <v>109</v>
      </c>
      <c r="D21" s="27" t="s">
        <v>115</v>
      </c>
      <c r="E21" s="27" t="s">
        <v>228</v>
      </c>
      <c r="F21" s="21">
        <v>1</v>
      </c>
      <c r="G21" s="21">
        <v>0</v>
      </c>
      <c r="H21" s="21">
        <v>0</v>
      </c>
      <c r="I21" s="21">
        <v>1</v>
      </c>
      <c r="J21" s="22">
        <v>0</v>
      </c>
      <c r="K21" s="22">
        <v>0</v>
      </c>
      <c r="L21" s="22">
        <v>0</v>
      </c>
      <c r="M21" s="23" t="s">
        <v>12</v>
      </c>
      <c r="N21" s="38" t="s">
        <v>126</v>
      </c>
      <c r="O21" s="22" t="s">
        <v>10</v>
      </c>
      <c r="P21" s="24"/>
      <c r="Q21" s="25"/>
    </row>
    <row r="22" spans="1:18" s="26" customFormat="1" ht="27.6">
      <c r="A22" s="20" t="s">
        <v>38</v>
      </c>
      <c r="B22" s="20" t="s">
        <v>106</v>
      </c>
      <c r="C22" s="20" t="s">
        <v>109</v>
      </c>
      <c r="D22" s="27" t="s">
        <v>86</v>
      </c>
      <c r="E22" s="27" t="s">
        <v>130</v>
      </c>
      <c r="F22" s="21">
        <v>0</v>
      </c>
      <c r="G22" s="21">
        <v>0</v>
      </c>
      <c r="H22" s="21">
        <v>0</v>
      </c>
      <c r="I22" s="21">
        <v>1</v>
      </c>
      <c r="J22" s="22">
        <v>0</v>
      </c>
      <c r="K22" s="22">
        <v>0</v>
      </c>
      <c r="L22" s="22">
        <v>0</v>
      </c>
      <c r="M22" s="23" t="s">
        <v>12</v>
      </c>
      <c r="N22" s="38" t="s">
        <v>126</v>
      </c>
      <c r="O22" s="22" t="s">
        <v>10</v>
      </c>
      <c r="P22" s="24"/>
      <c r="Q22" s="25"/>
    </row>
    <row r="23" spans="1:18" s="26" customFormat="1" ht="27.6">
      <c r="A23" s="20" t="s">
        <v>47</v>
      </c>
      <c r="B23" s="20" t="s">
        <v>106</v>
      </c>
      <c r="C23" s="20" t="s">
        <v>27</v>
      </c>
      <c r="D23" s="27" t="s">
        <v>51</v>
      </c>
      <c r="E23" s="27" t="s">
        <v>135</v>
      </c>
      <c r="F23" s="21">
        <v>2</v>
      </c>
      <c r="G23" s="21">
        <v>0</v>
      </c>
      <c r="H23" s="21">
        <v>2</v>
      </c>
      <c r="I23" s="21">
        <v>0</v>
      </c>
      <c r="J23" s="22">
        <v>0</v>
      </c>
      <c r="K23" s="22">
        <v>0</v>
      </c>
      <c r="L23" s="22">
        <v>0</v>
      </c>
      <c r="M23" s="23" t="s">
        <v>12</v>
      </c>
      <c r="N23" s="38" t="s">
        <v>126</v>
      </c>
      <c r="O23" s="22" t="s">
        <v>10</v>
      </c>
      <c r="P23" s="24"/>
      <c r="Q23" s="25"/>
      <c r="R23" s="26" t="s">
        <v>66</v>
      </c>
    </row>
    <row r="24" spans="1:18" s="26" customFormat="1" ht="27.6">
      <c r="A24" s="20" t="s">
        <v>47</v>
      </c>
      <c r="B24" s="20" t="s">
        <v>106</v>
      </c>
      <c r="C24" s="20" t="s">
        <v>27</v>
      </c>
      <c r="D24" s="27" t="s">
        <v>43</v>
      </c>
      <c r="E24" s="27" t="s">
        <v>136</v>
      </c>
      <c r="F24" s="21">
        <v>0</v>
      </c>
      <c r="G24" s="21">
        <v>0</v>
      </c>
      <c r="H24" s="21">
        <v>1</v>
      </c>
      <c r="I24" s="21">
        <v>0</v>
      </c>
      <c r="J24" s="22">
        <v>0</v>
      </c>
      <c r="K24" s="22">
        <v>0</v>
      </c>
      <c r="L24" s="22">
        <v>0</v>
      </c>
      <c r="M24" s="23" t="s">
        <v>9</v>
      </c>
      <c r="N24" s="38" t="s">
        <v>126</v>
      </c>
      <c r="O24" s="22" t="s">
        <v>10</v>
      </c>
      <c r="P24" s="24"/>
      <c r="Q24" s="25"/>
    </row>
    <row r="25" spans="1:18" s="26" customFormat="1" ht="69">
      <c r="A25" s="20" t="s">
        <v>7</v>
      </c>
      <c r="B25" s="20" t="s">
        <v>241</v>
      </c>
      <c r="C25" s="20" t="s">
        <v>109</v>
      </c>
      <c r="D25" s="20" t="s">
        <v>189</v>
      </c>
      <c r="E25" s="30" t="s">
        <v>190</v>
      </c>
      <c r="F25" s="21">
        <v>0</v>
      </c>
      <c r="G25" s="21">
        <v>2</v>
      </c>
      <c r="H25" s="21">
        <v>3</v>
      </c>
      <c r="I25" s="21">
        <v>0</v>
      </c>
      <c r="J25" s="22">
        <v>0</v>
      </c>
      <c r="K25" s="22">
        <v>-1</v>
      </c>
      <c r="L25" s="22">
        <v>0</v>
      </c>
      <c r="M25" s="23" t="s">
        <v>48</v>
      </c>
      <c r="N25" s="38" t="s">
        <v>128</v>
      </c>
      <c r="O25" s="22" t="s">
        <v>49</v>
      </c>
      <c r="P25" s="24"/>
      <c r="Q25" s="25"/>
      <c r="R25" s="26" t="s">
        <v>65</v>
      </c>
    </row>
    <row r="26" spans="1:18" s="26" customFormat="1" ht="41.4">
      <c r="A26" s="20" t="s">
        <v>7</v>
      </c>
      <c r="B26" s="20" t="s">
        <v>241</v>
      </c>
      <c r="C26" s="20" t="s">
        <v>109</v>
      </c>
      <c r="D26" s="20" t="s">
        <v>98</v>
      </c>
      <c r="E26" s="30" t="s">
        <v>137</v>
      </c>
      <c r="F26" s="21">
        <v>1</v>
      </c>
      <c r="G26" s="21">
        <v>3</v>
      </c>
      <c r="H26" s="21">
        <v>0</v>
      </c>
      <c r="I26" s="21">
        <v>2</v>
      </c>
      <c r="J26" s="22">
        <v>0</v>
      </c>
      <c r="K26" s="22">
        <v>-2</v>
      </c>
      <c r="L26" s="22">
        <v>0</v>
      </c>
      <c r="M26" s="23" t="s">
        <v>9</v>
      </c>
      <c r="N26" s="38" t="s">
        <v>128</v>
      </c>
      <c r="O26" s="22" t="s">
        <v>49</v>
      </c>
      <c r="P26" s="24"/>
      <c r="Q26" s="25"/>
    </row>
    <row r="27" spans="1:18" s="26" customFormat="1" ht="41.4">
      <c r="A27" s="20" t="s">
        <v>7</v>
      </c>
      <c r="B27" s="20" t="s">
        <v>241</v>
      </c>
      <c r="C27" s="20" t="s">
        <v>109</v>
      </c>
      <c r="D27" s="20" t="s">
        <v>118</v>
      </c>
      <c r="E27" s="30" t="s">
        <v>138</v>
      </c>
      <c r="F27" s="21">
        <v>-1</v>
      </c>
      <c r="G27" s="21">
        <v>1</v>
      </c>
      <c r="H27" s="21">
        <v>0</v>
      </c>
      <c r="I27" s="21">
        <v>1</v>
      </c>
      <c r="J27" s="22">
        <v>-2</v>
      </c>
      <c r="K27" s="22">
        <v>0</v>
      </c>
      <c r="L27" s="22">
        <v>0</v>
      </c>
      <c r="M27" s="23" t="s">
        <v>9</v>
      </c>
      <c r="N27" s="38" t="s">
        <v>128</v>
      </c>
      <c r="O27" s="22" t="s">
        <v>10</v>
      </c>
      <c r="P27" s="24"/>
      <c r="Q27" s="25"/>
      <c r="R27" s="26" t="s">
        <v>67</v>
      </c>
    </row>
    <row r="28" spans="1:18" s="26" customFormat="1" ht="27.6">
      <c r="A28" s="20" t="s">
        <v>7</v>
      </c>
      <c r="B28" s="20" t="s">
        <v>241</v>
      </c>
      <c r="C28" s="20" t="s">
        <v>109</v>
      </c>
      <c r="D28" s="20" t="s">
        <v>14</v>
      </c>
      <c r="E28" s="30" t="s">
        <v>229</v>
      </c>
      <c r="F28" s="21">
        <v>1</v>
      </c>
      <c r="G28" s="21">
        <v>0</v>
      </c>
      <c r="H28" s="21">
        <v>0</v>
      </c>
      <c r="I28" s="21">
        <v>2</v>
      </c>
      <c r="J28" s="22">
        <v>0</v>
      </c>
      <c r="K28" s="22">
        <v>0</v>
      </c>
      <c r="L28" s="22">
        <v>0</v>
      </c>
      <c r="M28" s="23" t="s">
        <v>9</v>
      </c>
      <c r="N28" s="38" t="s">
        <v>128</v>
      </c>
      <c r="O28" s="22" t="s">
        <v>10</v>
      </c>
      <c r="P28" s="24"/>
      <c r="Q28" s="25"/>
      <c r="R28" s="26" t="s">
        <v>64</v>
      </c>
    </row>
    <row r="29" spans="1:18" s="26" customFormat="1" ht="41.4">
      <c r="A29" s="20" t="s">
        <v>7</v>
      </c>
      <c r="B29" s="20" t="s">
        <v>241</v>
      </c>
      <c r="C29" s="20" t="s">
        <v>109</v>
      </c>
      <c r="D29" s="20" t="s">
        <v>231</v>
      </c>
      <c r="E29" s="30" t="s">
        <v>232</v>
      </c>
      <c r="F29" s="21">
        <v>1</v>
      </c>
      <c r="G29" s="21">
        <v>2</v>
      </c>
      <c r="H29" s="21">
        <v>0</v>
      </c>
      <c r="I29" s="21">
        <v>1</v>
      </c>
      <c r="J29" s="22">
        <v>0</v>
      </c>
      <c r="K29" s="22">
        <v>-1</v>
      </c>
      <c r="L29" s="22">
        <v>0</v>
      </c>
      <c r="M29" s="23" t="s">
        <v>12</v>
      </c>
      <c r="N29" s="38" t="s">
        <v>128</v>
      </c>
      <c r="O29" s="22" t="s">
        <v>10</v>
      </c>
      <c r="P29" s="24"/>
      <c r="Q29" s="25"/>
      <c r="R29" s="26" t="s">
        <v>63</v>
      </c>
    </row>
    <row r="30" spans="1:18" s="26" customFormat="1" ht="69">
      <c r="A30" s="20" t="s">
        <v>7</v>
      </c>
      <c r="B30" s="20" t="s">
        <v>241</v>
      </c>
      <c r="C30" s="20" t="s">
        <v>109</v>
      </c>
      <c r="D30" s="20" t="s">
        <v>18</v>
      </c>
      <c r="E30" s="30" t="s">
        <v>230</v>
      </c>
      <c r="F30" s="21">
        <v>0</v>
      </c>
      <c r="G30" s="21">
        <v>1</v>
      </c>
      <c r="H30" s="21">
        <v>0</v>
      </c>
      <c r="I30" s="21">
        <v>0</v>
      </c>
      <c r="J30" s="22">
        <v>0</v>
      </c>
      <c r="K30" s="22">
        <v>-1</v>
      </c>
      <c r="L30" s="22">
        <v>0</v>
      </c>
      <c r="M30" s="23" t="s">
        <v>12</v>
      </c>
      <c r="N30" s="38" t="s">
        <v>128</v>
      </c>
      <c r="O30" s="22" t="s">
        <v>10</v>
      </c>
      <c r="P30" s="24"/>
      <c r="Q30" s="26" t="s">
        <v>99</v>
      </c>
    </row>
    <row r="31" spans="1:18" s="26" customFormat="1" ht="55.2">
      <c r="A31" s="20" t="s">
        <v>7</v>
      </c>
      <c r="B31" s="20" t="s">
        <v>241</v>
      </c>
      <c r="C31" s="20" t="s">
        <v>109</v>
      </c>
      <c r="D31" s="27" t="s">
        <v>161</v>
      </c>
      <c r="E31" s="31" t="s">
        <v>167</v>
      </c>
      <c r="F31" s="21">
        <v>-1</v>
      </c>
      <c r="G31" s="21">
        <v>2</v>
      </c>
      <c r="H31" s="21">
        <v>0</v>
      </c>
      <c r="I31" s="21">
        <v>0</v>
      </c>
      <c r="J31" s="22">
        <v>0</v>
      </c>
      <c r="K31" s="22">
        <v>-1</v>
      </c>
      <c r="L31" s="22">
        <v>0</v>
      </c>
      <c r="M31" s="23" t="s">
        <v>9</v>
      </c>
      <c r="N31" s="38" t="s">
        <v>128</v>
      </c>
      <c r="O31" s="22" t="s">
        <v>10</v>
      </c>
      <c r="P31" s="24"/>
      <c r="Q31" s="25"/>
    </row>
    <row r="32" spans="1:18" s="26" customFormat="1" ht="27.6">
      <c r="A32" s="20" t="s">
        <v>7</v>
      </c>
      <c r="B32" s="20" t="s">
        <v>241</v>
      </c>
      <c r="C32" s="20" t="s">
        <v>109</v>
      </c>
      <c r="D32" s="20" t="s">
        <v>32</v>
      </c>
      <c r="E32" s="30" t="s">
        <v>148</v>
      </c>
      <c r="F32" s="21">
        <v>2</v>
      </c>
      <c r="G32" s="21">
        <v>0</v>
      </c>
      <c r="H32" s="21">
        <v>0</v>
      </c>
      <c r="I32" s="21">
        <v>0</v>
      </c>
      <c r="J32" s="22">
        <v>0</v>
      </c>
      <c r="K32" s="22">
        <v>-1</v>
      </c>
      <c r="L32" s="22">
        <v>0</v>
      </c>
      <c r="M32" s="23" t="s">
        <v>12</v>
      </c>
      <c r="N32" s="38" t="s">
        <v>126</v>
      </c>
      <c r="O32" s="22" t="s">
        <v>10</v>
      </c>
      <c r="P32" s="24"/>
    </row>
    <row r="33" spans="1:18" s="26" customFormat="1" ht="69">
      <c r="A33" s="20" t="s">
        <v>7</v>
      </c>
      <c r="B33" s="20" t="s">
        <v>241</v>
      </c>
      <c r="C33" s="20" t="s">
        <v>109</v>
      </c>
      <c r="D33" s="20" t="s">
        <v>152</v>
      </c>
      <c r="E33" s="30" t="s">
        <v>155</v>
      </c>
      <c r="F33" s="21">
        <v>0</v>
      </c>
      <c r="G33" s="21">
        <v>1</v>
      </c>
      <c r="H33" s="21">
        <v>0</v>
      </c>
      <c r="I33" s="21">
        <v>1</v>
      </c>
      <c r="J33" s="22">
        <v>0</v>
      </c>
      <c r="K33" s="22">
        <v>-1</v>
      </c>
      <c r="L33" s="22">
        <v>0</v>
      </c>
      <c r="M33" s="23" t="s">
        <v>9</v>
      </c>
      <c r="N33" s="38" t="s">
        <v>126</v>
      </c>
      <c r="O33" s="22" t="s">
        <v>10</v>
      </c>
      <c r="P33" s="24"/>
      <c r="Q33" s="25"/>
      <c r="R33" s="26" t="s">
        <v>72</v>
      </c>
    </row>
    <row r="34" spans="1:18" s="26" customFormat="1" ht="55.2">
      <c r="A34" s="20" t="s">
        <v>7</v>
      </c>
      <c r="B34" s="20" t="s">
        <v>241</v>
      </c>
      <c r="C34" s="20" t="s">
        <v>109</v>
      </c>
      <c r="D34" s="20" t="s">
        <v>153</v>
      </c>
      <c r="E34" s="30" t="s">
        <v>154</v>
      </c>
      <c r="F34" s="21">
        <v>0</v>
      </c>
      <c r="G34" s="21">
        <v>1</v>
      </c>
      <c r="H34" s="21">
        <v>0</v>
      </c>
      <c r="I34" s="21">
        <v>0</v>
      </c>
      <c r="J34" s="22">
        <v>0</v>
      </c>
      <c r="K34" s="22">
        <v>-1</v>
      </c>
      <c r="L34" s="22">
        <v>0</v>
      </c>
      <c r="M34" s="23" t="s">
        <v>12</v>
      </c>
      <c r="N34" s="38" t="s">
        <v>126</v>
      </c>
      <c r="O34" s="22" t="s">
        <v>10</v>
      </c>
      <c r="P34" s="24"/>
      <c r="Q34" s="25"/>
      <c r="R34" s="26" t="s">
        <v>90</v>
      </c>
    </row>
    <row r="35" spans="1:18" s="26" customFormat="1" ht="41.4">
      <c r="A35" s="20" t="s">
        <v>7</v>
      </c>
      <c r="B35" s="20" t="s">
        <v>241</v>
      </c>
      <c r="C35" s="20" t="s">
        <v>109</v>
      </c>
      <c r="D35" s="20" t="s">
        <v>53</v>
      </c>
      <c r="E35" s="30" t="s">
        <v>156</v>
      </c>
      <c r="F35" s="21">
        <v>0</v>
      </c>
      <c r="G35" s="21">
        <v>1</v>
      </c>
      <c r="H35" s="21">
        <v>0</v>
      </c>
      <c r="I35" s="21">
        <v>0</v>
      </c>
      <c r="J35" s="22">
        <v>0</v>
      </c>
      <c r="K35" s="22">
        <v>-1</v>
      </c>
      <c r="L35" s="22">
        <v>0</v>
      </c>
      <c r="M35" s="23" t="s">
        <v>12</v>
      </c>
      <c r="N35" s="38" t="s">
        <v>126</v>
      </c>
      <c r="O35" s="22" t="s">
        <v>10</v>
      </c>
      <c r="P35" s="24"/>
    </row>
    <row r="36" spans="1:18" s="26" customFormat="1" ht="82.8">
      <c r="A36" s="20" t="s">
        <v>7</v>
      </c>
      <c r="B36" s="20" t="s">
        <v>241</v>
      </c>
      <c r="C36" s="20" t="s">
        <v>107</v>
      </c>
      <c r="D36" s="20" t="s">
        <v>176</v>
      </c>
      <c r="E36" s="31" t="s">
        <v>177</v>
      </c>
      <c r="F36" s="21">
        <v>0</v>
      </c>
      <c r="G36" s="21">
        <v>2</v>
      </c>
      <c r="H36" s="21">
        <v>0</v>
      </c>
      <c r="I36" s="21">
        <v>2</v>
      </c>
      <c r="J36" s="22">
        <v>0</v>
      </c>
      <c r="K36" s="22">
        <v>1</v>
      </c>
      <c r="L36" s="22">
        <v>0</v>
      </c>
      <c r="M36" s="23" t="s">
        <v>13</v>
      </c>
      <c r="N36" s="38" t="s">
        <v>128</v>
      </c>
      <c r="O36" s="22" t="s">
        <v>49</v>
      </c>
      <c r="P36" s="24"/>
      <c r="Q36" s="25"/>
    </row>
    <row r="37" spans="1:18" s="26" customFormat="1" ht="41.4">
      <c r="A37" s="20" t="s">
        <v>7</v>
      </c>
      <c r="B37" s="20" t="s">
        <v>241</v>
      </c>
      <c r="C37" s="20" t="s">
        <v>107</v>
      </c>
      <c r="D37" s="20" t="s">
        <v>178</v>
      </c>
      <c r="E37" s="30" t="s">
        <v>233</v>
      </c>
      <c r="F37" s="21">
        <v>1</v>
      </c>
      <c r="G37" s="21">
        <v>0</v>
      </c>
      <c r="H37" s="21">
        <v>0</v>
      </c>
      <c r="I37" s="21">
        <v>0</v>
      </c>
      <c r="J37" s="22">
        <v>1</v>
      </c>
      <c r="K37" s="22">
        <v>-1</v>
      </c>
      <c r="L37" s="22">
        <v>0</v>
      </c>
      <c r="M37" s="23" t="s">
        <v>9</v>
      </c>
      <c r="N37" s="38" t="s">
        <v>126</v>
      </c>
      <c r="O37" s="22" t="s">
        <v>49</v>
      </c>
      <c r="P37" s="24"/>
    </row>
    <row r="38" spans="1:18" s="26" customFormat="1" ht="41.4">
      <c r="A38" s="20" t="s">
        <v>7</v>
      </c>
      <c r="B38" s="20" t="s">
        <v>241</v>
      </c>
      <c r="C38" s="20" t="s">
        <v>107</v>
      </c>
      <c r="D38" s="20" t="s">
        <v>21</v>
      </c>
      <c r="E38" s="30" t="s">
        <v>179</v>
      </c>
      <c r="F38" s="21">
        <v>0</v>
      </c>
      <c r="G38" s="21">
        <v>1</v>
      </c>
      <c r="H38" s="21">
        <v>0</v>
      </c>
      <c r="I38" s="21">
        <v>0</v>
      </c>
      <c r="J38" s="22">
        <v>0</v>
      </c>
      <c r="K38" s="22">
        <v>1</v>
      </c>
      <c r="L38" s="22">
        <v>0</v>
      </c>
      <c r="M38" s="23" t="s">
        <v>9</v>
      </c>
      <c r="N38" s="38" t="s">
        <v>126</v>
      </c>
      <c r="O38" s="22" t="s">
        <v>10</v>
      </c>
      <c r="P38" s="24"/>
      <c r="Q38" s="25"/>
      <c r="R38" s="26" t="s">
        <v>73</v>
      </c>
    </row>
    <row r="39" spans="1:18" s="26" customFormat="1" ht="41.4">
      <c r="A39" s="20" t="s">
        <v>7</v>
      </c>
      <c r="B39" s="20" t="s">
        <v>241</v>
      </c>
      <c r="C39" s="20" t="s">
        <v>107</v>
      </c>
      <c r="D39" s="20" t="s">
        <v>22</v>
      </c>
      <c r="E39" s="30" t="s">
        <v>234</v>
      </c>
      <c r="F39" s="21">
        <v>0</v>
      </c>
      <c r="G39" s="21">
        <v>1</v>
      </c>
      <c r="H39" s="21">
        <v>0</v>
      </c>
      <c r="I39" s="21">
        <v>0</v>
      </c>
      <c r="J39" s="22">
        <v>0</v>
      </c>
      <c r="K39" s="22">
        <v>1</v>
      </c>
      <c r="L39" s="22">
        <v>0</v>
      </c>
      <c r="M39" s="23" t="s">
        <v>9</v>
      </c>
      <c r="N39" s="38" t="s">
        <v>126</v>
      </c>
      <c r="O39" s="22" t="s">
        <v>10</v>
      </c>
      <c r="P39" s="24"/>
      <c r="Q39" s="25"/>
      <c r="R39" s="26" t="s">
        <v>75</v>
      </c>
    </row>
    <row r="40" spans="1:18" s="26" customFormat="1" ht="55.2">
      <c r="A40" s="20" t="s">
        <v>7</v>
      </c>
      <c r="B40" s="20" t="s">
        <v>241</v>
      </c>
      <c r="C40" s="20" t="s">
        <v>107</v>
      </c>
      <c r="D40" s="20" t="s">
        <v>23</v>
      </c>
      <c r="E40" s="30" t="s">
        <v>235</v>
      </c>
      <c r="F40" s="21">
        <v>0</v>
      </c>
      <c r="G40" s="21">
        <v>1</v>
      </c>
      <c r="H40" s="21">
        <v>0</v>
      </c>
      <c r="I40" s="21">
        <v>0</v>
      </c>
      <c r="J40" s="22">
        <v>0</v>
      </c>
      <c r="K40" s="22">
        <v>0</v>
      </c>
      <c r="L40" s="22">
        <v>0</v>
      </c>
      <c r="M40" s="23" t="s">
        <v>9</v>
      </c>
      <c r="N40" s="38" t="s">
        <v>126</v>
      </c>
      <c r="O40" s="22" t="s">
        <v>10</v>
      </c>
      <c r="P40" s="24"/>
      <c r="Q40" s="25"/>
    </row>
    <row r="41" spans="1:18" s="26" customFormat="1" ht="27.6">
      <c r="A41" s="20" t="s">
        <v>7</v>
      </c>
      <c r="B41" s="20" t="s">
        <v>241</v>
      </c>
      <c r="C41" s="20" t="s">
        <v>107</v>
      </c>
      <c r="D41" s="27" t="s">
        <v>236</v>
      </c>
      <c r="E41" s="31" t="s">
        <v>210</v>
      </c>
      <c r="F41" s="21">
        <v>0</v>
      </c>
      <c r="G41" s="21">
        <v>1</v>
      </c>
      <c r="H41" s="21">
        <v>0</v>
      </c>
      <c r="I41" s="21">
        <v>0</v>
      </c>
      <c r="J41" s="22">
        <v>0</v>
      </c>
      <c r="K41" s="22">
        <v>0</v>
      </c>
      <c r="L41" s="22">
        <v>0</v>
      </c>
      <c r="M41" s="23" t="s">
        <v>9</v>
      </c>
      <c r="N41" s="38" t="s">
        <v>126</v>
      </c>
      <c r="O41" s="22" t="s">
        <v>49</v>
      </c>
      <c r="P41" s="24"/>
      <c r="Q41" s="25" t="s">
        <v>88</v>
      </c>
    </row>
    <row r="42" spans="1:18" s="26" customFormat="1" ht="41.4">
      <c r="A42" s="20" t="s">
        <v>7</v>
      </c>
      <c r="B42" s="20" t="s">
        <v>241</v>
      </c>
      <c r="C42" s="20" t="s">
        <v>107</v>
      </c>
      <c r="D42" s="27" t="s">
        <v>24</v>
      </c>
      <c r="E42" s="31" t="s">
        <v>211</v>
      </c>
      <c r="F42" s="21">
        <v>0</v>
      </c>
      <c r="G42" s="21">
        <v>1</v>
      </c>
      <c r="H42" s="21">
        <v>0</v>
      </c>
      <c r="I42" s="21">
        <v>0</v>
      </c>
      <c r="J42" s="22">
        <v>0</v>
      </c>
      <c r="K42" s="22">
        <v>1</v>
      </c>
      <c r="L42" s="22">
        <v>0</v>
      </c>
      <c r="M42" s="23" t="s">
        <v>9</v>
      </c>
      <c r="N42" s="38" t="s">
        <v>126</v>
      </c>
      <c r="O42" s="22" t="s">
        <v>49</v>
      </c>
      <c r="P42" s="24"/>
      <c r="Q42" s="25"/>
    </row>
    <row r="43" spans="1:18" s="26" customFormat="1" ht="55.2">
      <c r="A43" s="20" t="s">
        <v>7</v>
      </c>
      <c r="B43" s="20" t="s">
        <v>241</v>
      </c>
      <c r="C43" s="20" t="s">
        <v>27</v>
      </c>
      <c r="D43" s="20" t="s">
        <v>30</v>
      </c>
      <c r="E43" s="32" t="s">
        <v>188</v>
      </c>
      <c r="F43" s="21">
        <v>0</v>
      </c>
      <c r="G43" s="21">
        <v>1</v>
      </c>
      <c r="H43" s="21">
        <v>2</v>
      </c>
      <c r="I43" s="21">
        <v>0</v>
      </c>
      <c r="J43" s="22">
        <v>0</v>
      </c>
      <c r="K43" s="22">
        <v>0</v>
      </c>
      <c r="L43" s="22">
        <v>0</v>
      </c>
      <c r="M43" s="23" t="s">
        <v>13</v>
      </c>
      <c r="N43" s="38" t="s">
        <v>128</v>
      </c>
      <c r="O43" s="22" t="s">
        <v>10</v>
      </c>
      <c r="P43" s="24"/>
      <c r="Q43" s="25"/>
    </row>
    <row r="44" spans="1:18" s="26" customFormat="1" ht="55.2">
      <c r="A44" s="20" t="s">
        <v>7</v>
      </c>
      <c r="B44" s="20" t="s">
        <v>241</v>
      </c>
      <c r="C44" s="20" t="s">
        <v>27</v>
      </c>
      <c r="D44" s="20" t="s">
        <v>28</v>
      </c>
      <c r="E44" s="30" t="s">
        <v>237</v>
      </c>
      <c r="F44" s="21">
        <v>0</v>
      </c>
      <c r="G44" s="21">
        <v>1</v>
      </c>
      <c r="H44" s="21">
        <v>2</v>
      </c>
      <c r="I44" s="21">
        <v>0</v>
      </c>
      <c r="J44" s="22">
        <v>0</v>
      </c>
      <c r="K44" s="22">
        <v>0</v>
      </c>
      <c r="L44" s="22">
        <v>0</v>
      </c>
      <c r="M44" s="23" t="s">
        <v>9</v>
      </c>
      <c r="N44" s="38" t="s">
        <v>126</v>
      </c>
      <c r="O44" s="22" t="s">
        <v>10</v>
      </c>
      <c r="P44" s="24"/>
      <c r="Q44" s="25"/>
    </row>
    <row r="45" spans="1:18" s="26" customFormat="1" ht="41.4">
      <c r="A45" s="20" t="s">
        <v>7</v>
      </c>
      <c r="B45" s="20" t="s">
        <v>241</v>
      </c>
      <c r="C45" s="20" t="s">
        <v>27</v>
      </c>
      <c r="D45" s="20" t="s">
        <v>31</v>
      </c>
      <c r="E45" s="30" t="s">
        <v>238</v>
      </c>
      <c r="F45" s="21">
        <v>2</v>
      </c>
      <c r="G45" s="21">
        <v>0</v>
      </c>
      <c r="H45" s="21">
        <v>1</v>
      </c>
      <c r="I45" s="21">
        <v>0</v>
      </c>
      <c r="J45" s="22">
        <v>1</v>
      </c>
      <c r="K45" s="22">
        <v>0</v>
      </c>
      <c r="L45" s="22"/>
      <c r="M45" s="23" t="s">
        <v>13</v>
      </c>
      <c r="N45" s="38" t="s">
        <v>128</v>
      </c>
      <c r="O45" s="22" t="s">
        <v>10</v>
      </c>
      <c r="P45" s="24"/>
      <c r="Q45" s="25" t="s">
        <v>83</v>
      </c>
    </row>
    <row r="46" spans="1:18" s="26" customFormat="1" ht="41.4">
      <c r="A46" s="20" t="s">
        <v>7</v>
      </c>
      <c r="B46" s="20" t="s">
        <v>241</v>
      </c>
      <c r="C46" s="20" t="s">
        <v>27</v>
      </c>
      <c r="D46" s="20" t="s">
        <v>29</v>
      </c>
      <c r="E46" s="30" t="s">
        <v>191</v>
      </c>
      <c r="F46" s="21">
        <v>0</v>
      </c>
      <c r="G46" s="21">
        <v>1</v>
      </c>
      <c r="H46" s="21">
        <v>1</v>
      </c>
      <c r="I46" s="21">
        <v>0</v>
      </c>
      <c r="J46" s="22">
        <v>0</v>
      </c>
      <c r="K46" s="22">
        <v>0</v>
      </c>
      <c r="L46" s="22">
        <v>0</v>
      </c>
      <c r="M46" s="23" t="s">
        <v>9</v>
      </c>
      <c r="N46" s="38" t="s">
        <v>128</v>
      </c>
      <c r="O46" s="22" t="s">
        <v>49</v>
      </c>
      <c r="P46" s="24"/>
      <c r="Q46" s="25"/>
    </row>
    <row r="47" spans="1:18" s="26" customFormat="1" ht="41.4">
      <c r="A47" s="20" t="s">
        <v>7</v>
      </c>
      <c r="B47" s="20" t="s">
        <v>241</v>
      </c>
      <c r="C47" s="20" t="s">
        <v>27</v>
      </c>
      <c r="D47" s="27" t="s">
        <v>54</v>
      </c>
      <c r="E47" s="31" t="s">
        <v>212</v>
      </c>
      <c r="F47" s="21">
        <v>0</v>
      </c>
      <c r="G47" s="21">
        <v>1</v>
      </c>
      <c r="H47" s="21">
        <v>1</v>
      </c>
      <c r="I47" s="21">
        <v>0</v>
      </c>
      <c r="J47" s="22">
        <v>0</v>
      </c>
      <c r="K47" s="22">
        <v>0</v>
      </c>
      <c r="L47" s="22">
        <v>0</v>
      </c>
      <c r="M47" s="23" t="s">
        <v>13</v>
      </c>
      <c r="N47" s="38" t="s">
        <v>128</v>
      </c>
      <c r="O47" s="22" t="s">
        <v>10</v>
      </c>
      <c r="P47" s="24"/>
    </row>
    <row r="48" spans="1:18" s="26" customFormat="1" ht="41.4">
      <c r="A48" s="20" t="s">
        <v>7</v>
      </c>
      <c r="B48" s="20" t="s">
        <v>241</v>
      </c>
      <c r="C48" s="20" t="s">
        <v>27</v>
      </c>
      <c r="D48" s="20" t="s">
        <v>239</v>
      </c>
      <c r="E48" s="30" t="s">
        <v>192</v>
      </c>
      <c r="F48" s="21">
        <v>0</v>
      </c>
      <c r="G48" s="21">
        <v>0</v>
      </c>
      <c r="H48" s="21">
        <v>1</v>
      </c>
      <c r="I48" s="21">
        <v>0</v>
      </c>
      <c r="J48" s="22">
        <v>0</v>
      </c>
      <c r="K48" s="22">
        <v>0</v>
      </c>
      <c r="L48" s="22">
        <v>0</v>
      </c>
      <c r="M48" s="23" t="s">
        <v>9</v>
      </c>
      <c r="N48" s="38" t="s">
        <v>126</v>
      </c>
      <c r="O48" s="22" t="s">
        <v>10</v>
      </c>
      <c r="P48" s="24"/>
      <c r="Q48" s="28" t="s">
        <v>81</v>
      </c>
    </row>
    <row r="49" spans="1:18" s="26" customFormat="1" ht="41.4">
      <c r="A49" s="20" t="s">
        <v>7</v>
      </c>
      <c r="B49" s="20" t="s">
        <v>241</v>
      </c>
      <c r="C49" s="20" t="s">
        <v>27</v>
      </c>
      <c r="D49" s="33" t="s">
        <v>92</v>
      </c>
      <c r="E49" s="34" t="s">
        <v>193</v>
      </c>
      <c r="F49" s="21">
        <v>1</v>
      </c>
      <c r="G49" s="21">
        <v>0</v>
      </c>
      <c r="H49" s="21">
        <v>1</v>
      </c>
      <c r="I49" s="21">
        <v>0</v>
      </c>
      <c r="J49" s="22">
        <v>0</v>
      </c>
      <c r="K49" s="22">
        <v>0</v>
      </c>
      <c r="L49" s="22">
        <v>0</v>
      </c>
      <c r="M49" s="23" t="s">
        <v>12</v>
      </c>
      <c r="N49" s="38" t="s">
        <v>126</v>
      </c>
      <c r="O49" s="22" t="s">
        <v>10</v>
      </c>
      <c r="P49" s="24"/>
      <c r="Q49" s="25"/>
    </row>
    <row r="50" spans="1:18" s="26" customFormat="1" ht="27.6">
      <c r="A50" s="20" t="s">
        <v>7</v>
      </c>
      <c r="B50" s="20" t="s">
        <v>241</v>
      </c>
      <c r="C50" s="20" t="s">
        <v>108</v>
      </c>
      <c r="D50" s="20" t="s">
        <v>16</v>
      </c>
      <c r="E50" s="30" t="s">
        <v>240</v>
      </c>
      <c r="F50" s="21">
        <v>1</v>
      </c>
      <c r="G50" s="21">
        <v>2</v>
      </c>
      <c r="H50" s="21">
        <v>0</v>
      </c>
      <c r="I50" s="21">
        <v>1</v>
      </c>
      <c r="J50" s="22">
        <v>0</v>
      </c>
      <c r="K50" s="22">
        <v>1</v>
      </c>
      <c r="L50" s="22">
        <v>0</v>
      </c>
      <c r="M50" s="23" t="s">
        <v>12</v>
      </c>
      <c r="N50" s="38" t="s">
        <v>128</v>
      </c>
      <c r="O50" s="22" t="s">
        <v>10</v>
      </c>
      <c r="P50" s="24"/>
      <c r="Q50" s="25"/>
    </row>
    <row r="51" spans="1:18" s="26" customFormat="1" ht="27.6">
      <c r="A51" s="20" t="s">
        <v>7</v>
      </c>
      <c r="B51" s="20" t="s">
        <v>241</v>
      </c>
      <c r="C51" s="20" t="s">
        <v>108</v>
      </c>
      <c r="D51" s="20" t="s">
        <v>97</v>
      </c>
      <c r="E51" s="30" t="s">
        <v>201</v>
      </c>
      <c r="F51" s="21">
        <v>0</v>
      </c>
      <c r="G51" s="21">
        <v>1</v>
      </c>
      <c r="H51" s="21">
        <v>0</v>
      </c>
      <c r="I51" s="21">
        <v>1</v>
      </c>
      <c r="J51" s="22">
        <v>0</v>
      </c>
      <c r="K51" s="22">
        <v>0</v>
      </c>
      <c r="L51" s="22">
        <v>0</v>
      </c>
      <c r="M51" s="23" t="s">
        <v>9</v>
      </c>
      <c r="N51" s="38" t="s">
        <v>126</v>
      </c>
      <c r="O51" s="22" t="s">
        <v>10</v>
      </c>
      <c r="P51" s="24"/>
      <c r="Q51" s="25"/>
    </row>
    <row r="52" spans="1:18" s="26" customFormat="1" ht="69">
      <c r="A52" s="20" t="s">
        <v>7</v>
      </c>
      <c r="B52" s="20" t="s">
        <v>241</v>
      </c>
      <c r="C52" s="20" t="s">
        <v>108</v>
      </c>
      <c r="D52" s="20" t="s">
        <v>19</v>
      </c>
      <c r="E52" s="31" t="s">
        <v>218</v>
      </c>
      <c r="F52" s="21">
        <v>1</v>
      </c>
      <c r="G52" s="21">
        <v>-1</v>
      </c>
      <c r="H52" s="21">
        <v>0</v>
      </c>
      <c r="I52" s="21">
        <v>2</v>
      </c>
      <c r="J52" s="22">
        <v>0</v>
      </c>
      <c r="K52" s="22">
        <v>-1</v>
      </c>
      <c r="L52" s="22">
        <v>0</v>
      </c>
      <c r="M52" s="23" t="s">
        <v>12</v>
      </c>
      <c r="N52" s="38" t="s">
        <v>126</v>
      </c>
      <c r="O52" s="22" t="s">
        <v>49</v>
      </c>
      <c r="P52" s="24"/>
      <c r="Q52" s="25" t="s">
        <v>88</v>
      </c>
    </row>
    <row r="53" spans="1:18" s="26" customFormat="1" ht="55.2">
      <c r="A53" s="20" t="s">
        <v>7</v>
      </c>
      <c r="B53" s="20" t="s">
        <v>241</v>
      </c>
      <c r="C53" s="20" t="s">
        <v>108</v>
      </c>
      <c r="D53" s="20" t="s">
        <v>117</v>
      </c>
      <c r="E53" s="30" t="s">
        <v>202</v>
      </c>
      <c r="F53" s="21">
        <v>1</v>
      </c>
      <c r="G53" s="21">
        <v>2</v>
      </c>
      <c r="H53" s="21">
        <v>0</v>
      </c>
      <c r="I53" s="21">
        <v>1</v>
      </c>
      <c r="J53" s="22">
        <v>0</v>
      </c>
      <c r="K53" s="22">
        <v>1</v>
      </c>
      <c r="L53" s="22">
        <v>0</v>
      </c>
      <c r="M53" s="23" t="s">
        <v>12</v>
      </c>
      <c r="N53" s="38" t="s">
        <v>126</v>
      </c>
      <c r="O53" s="22" t="s">
        <v>10</v>
      </c>
      <c r="P53" s="24"/>
      <c r="Q53" s="25"/>
    </row>
    <row r="54" spans="1:18" s="26" customFormat="1" ht="41.4">
      <c r="A54" s="20" t="s">
        <v>7</v>
      </c>
      <c r="B54" s="20" t="s">
        <v>241</v>
      </c>
      <c r="C54" s="20" t="s">
        <v>108</v>
      </c>
      <c r="D54" s="20" t="s">
        <v>116</v>
      </c>
      <c r="E54" s="30" t="s">
        <v>203</v>
      </c>
      <c r="F54" s="21">
        <v>1</v>
      </c>
      <c r="G54" s="21">
        <v>2</v>
      </c>
      <c r="H54" s="21">
        <v>0</v>
      </c>
      <c r="I54" s="21">
        <v>1</v>
      </c>
      <c r="J54" s="22">
        <v>0</v>
      </c>
      <c r="K54" s="22">
        <v>1</v>
      </c>
      <c r="L54" s="22">
        <v>0</v>
      </c>
      <c r="M54" s="23" t="s">
        <v>12</v>
      </c>
      <c r="N54" s="38" t="s">
        <v>126</v>
      </c>
      <c r="O54" s="22" t="s">
        <v>10</v>
      </c>
      <c r="P54" s="24"/>
      <c r="Q54" s="25"/>
      <c r="R54" s="26" t="s">
        <v>77</v>
      </c>
    </row>
    <row r="55" spans="1:18" s="26" customFormat="1" ht="41.4">
      <c r="A55" s="20" t="s">
        <v>7</v>
      </c>
      <c r="B55" s="20" t="s">
        <v>241</v>
      </c>
      <c r="C55" s="20" t="s">
        <v>108</v>
      </c>
      <c r="D55" s="20" t="s">
        <v>20</v>
      </c>
      <c r="E55" s="31" t="s">
        <v>213</v>
      </c>
      <c r="F55" s="21">
        <v>0</v>
      </c>
      <c r="G55" s="21">
        <v>1</v>
      </c>
      <c r="H55" s="21">
        <v>0</v>
      </c>
      <c r="I55" s="21">
        <v>1</v>
      </c>
      <c r="J55" s="22">
        <v>0</v>
      </c>
      <c r="K55" s="22">
        <v>0</v>
      </c>
      <c r="L55" s="22">
        <v>0</v>
      </c>
      <c r="M55" s="23" t="s">
        <v>12</v>
      </c>
      <c r="N55" s="38" t="s">
        <v>126</v>
      </c>
      <c r="O55" s="22" t="s">
        <v>10</v>
      </c>
      <c r="P55" s="24"/>
      <c r="Q55" s="25"/>
    </row>
    <row r="56" spans="1:18" s="26" customFormat="1" ht="27.6">
      <c r="A56" s="20" t="s">
        <v>7</v>
      </c>
      <c r="B56" s="20" t="s">
        <v>241</v>
      </c>
      <c r="C56" s="20" t="s">
        <v>108</v>
      </c>
      <c r="D56" s="20" t="s">
        <v>15</v>
      </c>
      <c r="E56" s="30" t="s">
        <v>204</v>
      </c>
      <c r="F56" s="21">
        <v>1</v>
      </c>
      <c r="G56" s="21">
        <v>1</v>
      </c>
      <c r="H56" s="21">
        <v>0</v>
      </c>
      <c r="I56" s="21">
        <v>1</v>
      </c>
      <c r="J56" s="22">
        <v>0</v>
      </c>
      <c r="K56" s="22">
        <v>1</v>
      </c>
      <c r="L56" s="22">
        <v>0</v>
      </c>
      <c r="M56" s="23" t="s">
        <v>12</v>
      </c>
      <c r="N56" s="38" t="s">
        <v>126</v>
      </c>
      <c r="O56" s="22" t="s">
        <v>10</v>
      </c>
      <c r="P56" s="24"/>
      <c r="Q56" s="25"/>
    </row>
    <row r="57" spans="1:18" s="26" customFormat="1" ht="69">
      <c r="A57" s="20" t="s">
        <v>7</v>
      </c>
      <c r="B57" s="20" t="s">
        <v>241</v>
      </c>
      <c r="C57" s="20" t="s">
        <v>108</v>
      </c>
      <c r="D57" s="20" t="s">
        <v>103</v>
      </c>
      <c r="E57" s="30" t="s">
        <v>205</v>
      </c>
      <c r="F57" s="21">
        <v>1</v>
      </c>
      <c r="G57" s="21">
        <v>0</v>
      </c>
      <c r="H57" s="21">
        <v>0</v>
      </c>
      <c r="I57" s="21">
        <v>0</v>
      </c>
      <c r="J57" s="22">
        <v>1</v>
      </c>
      <c r="K57" s="22">
        <v>0</v>
      </c>
      <c r="L57" s="22">
        <v>0</v>
      </c>
      <c r="M57" s="23" t="s">
        <v>12</v>
      </c>
      <c r="N57" s="38" t="s">
        <v>126</v>
      </c>
      <c r="O57" s="22" t="s">
        <v>10</v>
      </c>
      <c r="R57" s="26" t="s">
        <v>76</v>
      </c>
    </row>
    <row r="58" spans="1:18" s="26" customFormat="1" ht="69">
      <c r="A58" s="20" t="s">
        <v>7</v>
      </c>
      <c r="B58" s="20" t="s">
        <v>241</v>
      </c>
      <c r="C58" s="20" t="s">
        <v>108</v>
      </c>
      <c r="D58" s="27" t="s">
        <v>114</v>
      </c>
      <c r="E58" s="31" t="s">
        <v>206</v>
      </c>
      <c r="F58" s="21">
        <v>1</v>
      </c>
      <c r="G58" s="21">
        <v>1</v>
      </c>
      <c r="H58" s="21">
        <v>0</v>
      </c>
      <c r="I58" s="21">
        <v>0</v>
      </c>
      <c r="J58" s="22">
        <v>1</v>
      </c>
      <c r="K58" s="22">
        <v>0</v>
      </c>
      <c r="L58" s="22">
        <v>0</v>
      </c>
      <c r="M58" s="23" t="s">
        <v>12</v>
      </c>
      <c r="N58" s="38" t="s">
        <v>126</v>
      </c>
      <c r="O58" s="22" t="s">
        <v>10</v>
      </c>
    </row>
    <row r="59" spans="1:18" s="26" customFormat="1" ht="27.6">
      <c r="A59" s="20" t="s">
        <v>33</v>
      </c>
      <c r="B59" s="20" t="s">
        <v>241</v>
      </c>
      <c r="C59" s="20" t="s">
        <v>109</v>
      </c>
      <c r="D59" s="20" t="s">
        <v>52</v>
      </c>
      <c r="E59" s="30" t="s">
        <v>139</v>
      </c>
      <c r="F59" s="21">
        <v>1</v>
      </c>
      <c r="G59" s="21">
        <v>2</v>
      </c>
      <c r="H59" s="21">
        <v>0</v>
      </c>
      <c r="I59" s="21">
        <v>0</v>
      </c>
      <c r="J59" s="22">
        <v>0</v>
      </c>
      <c r="K59" s="22">
        <v>-1</v>
      </c>
      <c r="L59" s="22">
        <v>0</v>
      </c>
      <c r="M59" s="23" t="s">
        <v>9</v>
      </c>
      <c r="N59" s="38" t="s">
        <v>128</v>
      </c>
      <c r="O59" s="22" t="s">
        <v>10</v>
      </c>
      <c r="P59" s="24"/>
    </row>
    <row r="60" spans="1:18" s="26" customFormat="1" ht="27.6">
      <c r="A60" s="20" t="s">
        <v>33</v>
      </c>
      <c r="B60" s="20" t="s">
        <v>241</v>
      </c>
      <c r="C60" s="20" t="s">
        <v>109</v>
      </c>
      <c r="D60" s="20" t="s">
        <v>140</v>
      </c>
      <c r="E60" s="30" t="s">
        <v>145</v>
      </c>
      <c r="F60" s="21">
        <v>1</v>
      </c>
      <c r="G60" s="21">
        <v>0</v>
      </c>
      <c r="H60" s="21">
        <v>0</v>
      </c>
      <c r="I60" s="21">
        <v>0</v>
      </c>
      <c r="J60" s="22">
        <v>1</v>
      </c>
      <c r="K60" s="22">
        <v>-1</v>
      </c>
      <c r="L60" s="22">
        <v>0</v>
      </c>
      <c r="M60" s="23" t="s">
        <v>9</v>
      </c>
      <c r="N60" s="38" t="s">
        <v>128</v>
      </c>
      <c r="O60" s="22" t="s">
        <v>10</v>
      </c>
      <c r="P60" s="24"/>
    </row>
    <row r="61" spans="1:18" s="26" customFormat="1" ht="41.4">
      <c r="A61" s="20" t="s">
        <v>33</v>
      </c>
      <c r="B61" s="20" t="s">
        <v>241</v>
      </c>
      <c r="C61" s="20" t="s">
        <v>109</v>
      </c>
      <c r="D61" s="20" t="s">
        <v>26</v>
      </c>
      <c r="E61" s="30" t="s">
        <v>149</v>
      </c>
      <c r="F61" s="21">
        <v>0</v>
      </c>
      <c r="G61" s="21">
        <v>2</v>
      </c>
      <c r="H61" s="21">
        <v>0</v>
      </c>
      <c r="I61" s="21">
        <v>1</v>
      </c>
      <c r="J61" s="22">
        <v>-1</v>
      </c>
      <c r="K61" s="22">
        <v>-2</v>
      </c>
      <c r="L61" s="22">
        <v>0</v>
      </c>
      <c r="M61" s="23" t="s">
        <v>12</v>
      </c>
      <c r="N61" s="38" t="s">
        <v>126</v>
      </c>
      <c r="O61" s="22" t="s">
        <v>10</v>
      </c>
      <c r="P61" s="24"/>
      <c r="Q61" s="25"/>
      <c r="R61" s="26" t="s">
        <v>78</v>
      </c>
    </row>
    <row r="62" spans="1:18" s="26" customFormat="1" ht="55.2">
      <c r="A62" s="20" t="s">
        <v>33</v>
      </c>
      <c r="B62" s="20" t="s">
        <v>241</v>
      </c>
      <c r="C62" s="20" t="s">
        <v>109</v>
      </c>
      <c r="D62" s="20" t="s">
        <v>121</v>
      </c>
      <c r="E62" s="30" t="s">
        <v>157</v>
      </c>
      <c r="F62" s="21">
        <v>1</v>
      </c>
      <c r="G62" s="21">
        <v>2</v>
      </c>
      <c r="H62" s="21">
        <v>0</v>
      </c>
      <c r="I62" s="21">
        <v>0</v>
      </c>
      <c r="J62" s="22">
        <v>0</v>
      </c>
      <c r="K62" s="22">
        <v>-1</v>
      </c>
      <c r="L62" s="22">
        <v>0</v>
      </c>
      <c r="M62" s="23" t="s">
        <v>9</v>
      </c>
      <c r="N62" s="38" t="s">
        <v>128</v>
      </c>
      <c r="O62" s="22" t="s">
        <v>10</v>
      </c>
      <c r="P62" s="24"/>
    </row>
    <row r="63" spans="1:18" s="26" customFormat="1" ht="27.6">
      <c r="A63" s="20" t="s">
        <v>33</v>
      </c>
      <c r="B63" s="20" t="s">
        <v>241</v>
      </c>
      <c r="C63" s="20" t="s">
        <v>109</v>
      </c>
      <c r="D63" s="20" t="s">
        <v>119</v>
      </c>
      <c r="E63" s="30" t="s">
        <v>158</v>
      </c>
      <c r="F63" s="21">
        <v>1</v>
      </c>
      <c r="G63" s="21">
        <v>2</v>
      </c>
      <c r="H63" s="21">
        <v>0</v>
      </c>
      <c r="I63" s="21">
        <v>0</v>
      </c>
      <c r="J63" s="22">
        <v>0</v>
      </c>
      <c r="K63" s="22">
        <v>-1</v>
      </c>
      <c r="L63" s="22">
        <v>0</v>
      </c>
      <c r="M63" s="23" t="s">
        <v>9</v>
      </c>
      <c r="N63" s="38" t="s">
        <v>128</v>
      </c>
      <c r="O63" s="22" t="s">
        <v>10</v>
      </c>
      <c r="P63" s="24"/>
      <c r="Q63" s="25"/>
    </row>
    <row r="64" spans="1:18" s="26" customFormat="1" ht="55.2">
      <c r="A64" s="20" t="s">
        <v>33</v>
      </c>
      <c r="B64" s="20" t="s">
        <v>241</v>
      </c>
      <c r="C64" s="20" t="s">
        <v>109</v>
      </c>
      <c r="D64" s="20" t="s">
        <v>146</v>
      </c>
      <c r="E64" s="30" t="s">
        <v>147</v>
      </c>
      <c r="F64" s="21">
        <v>0</v>
      </c>
      <c r="G64" s="21">
        <v>2</v>
      </c>
      <c r="H64" s="21">
        <v>0</v>
      </c>
      <c r="I64" s="21">
        <v>0</v>
      </c>
      <c r="J64" s="22">
        <v>0</v>
      </c>
      <c r="K64" s="22">
        <v>-1</v>
      </c>
      <c r="L64" s="22">
        <v>0</v>
      </c>
      <c r="M64" s="23" t="s">
        <v>12</v>
      </c>
      <c r="N64" s="38" t="s">
        <v>128</v>
      </c>
      <c r="O64" s="22" t="s">
        <v>10</v>
      </c>
      <c r="P64" s="24"/>
      <c r="Q64" s="25"/>
    </row>
    <row r="65" spans="1:18" s="26" customFormat="1" ht="55.2">
      <c r="A65" s="20" t="s">
        <v>33</v>
      </c>
      <c r="B65" s="20" t="s">
        <v>241</v>
      </c>
      <c r="C65" s="20" t="s">
        <v>109</v>
      </c>
      <c r="D65" s="20" t="s">
        <v>57</v>
      </c>
      <c r="E65" s="30" t="s">
        <v>159</v>
      </c>
      <c r="F65" s="21">
        <v>-1</v>
      </c>
      <c r="G65" s="21">
        <v>2</v>
      </c>
      <c r="H65" s="21">
        <v>0</v>
      </c>
      <c r="I65" s="21">
        <v>0</v>
      </c>
      <c r="J65" s="22">
        <v>-1</v>
      </c>
      <c r="K65" s="22">
        <v>1</v>
      </c>
      <c r="L65" s="22">
        <v>0</v>
      </c>
      <c r="M65" s="23" t="s">
        <v>12</v>
      </c>
      <c r="N65" s="38" t="s">
        <v>126</v>
      </c>
      <c r="O65" s="22" t="s">
        <v>10</v>
      </c>
      <c r="P65" s="24"/>
      <c r="R65" s="26" t="s">
        <v>79</v>
      </c>
    </row>
    <row r="66" spans="1:18" s="26" customFormat="1" ht="55.2">
      <c r="A66" s="20" t="s">
        <v>33</v>
      </c>
      <c r="B66" s="20" t="s">
        <v>241</v>
      </c>
      <c r="C66" s="20" t="s">
        <v>109</v>
      </c>
      <c r="D66" s="20" t="s">
        <v>124</v>
      </c>
      <c r="E66" s="30" t="s">
        <v>160</v>
      </c>
      <c r="F66" s="21">
        <v>0</v>
      </c>
      <c r="G66" s="21">
        <v>1</v>
      </c>
      <c r="H66" s="21">
        <v>0</v>
      </c>
      <c r="I66" s="21">
        <v>0</v>
      </c>
      <c r="J66" s="22">
        <v>0</v>
      </c>
      <c r="K66" s="22">
        <v>1</v>
      </c>
      <c r="L66" s="22">
        <v>0</v>
      </c>
      <c r="M66" s="23" t="s">
        <v>9</v>
      </c>
      <c r="N66" s="38" t="s">
        <v>126</v>
      </c>
      <c r="O66" s="22" t="s">
        <v>10</v>
      </c>
      <c r="P66" s="24"/>
      <c r="Q66" s="25"/>
      <c r="R66" s="26" t="s">
        <v>80</v>
      </c>
    </row>
    <row r="67" spans="1:18" s="26" customFormat="1" ht="55.2">
      <c r="A67" s="20" t="s">
        <v>33</v>
      </c>
      <c r="B67" s="20" t="s">
        <v>241</v>
      </c>
      <c r="C67" s="20" t="s">
        <v>109</v>
      </c>
      <c r="D67" s="20" t="s">
        <v>120</v>
      </c>
      <c r="E67" s="31" t="s">
        <v>170</v>
      </c>
      <c r="F67" s="21">
        <v>1</v>
      </c>
      <c r="G67" s="21">
        <v>2</v>
      </c>
      <c r="H67" s="21">
        <v>0</v>
      </c>
      <c r="I67" s="21">
        <v>0</v>
      </c>
      <c r="J67" s="22">
        <v>0</v>
      </c>
      <c r="K67" s="22">
        <v>0</v>
      </c>
      <c r="L67" s="22">
        <v>0</v>
      </c>
      <c r="M67" s="23" t="s">
        <v>9</v>
      </c>
      <c r="N67" s="38" t="s">
        <v>128</v>
      </c>
      <c r="O67" s="22" t="s">
        <v>10</v>
      </c>
    </row>
    <row r="68" spans="1:18" s="26" customFormat="1" ht="41.4">
      <c r="A68" s="20" t="s">
        <v>33</v>
      </c>
      <c r="B68" s="20" t="s">
        <v>241</v>
      </c>
      <c r="C68" s="20" t="s">
        <v>109</v>
      </c>
      <c r="D68" s="27" t="s">
        <v>162</v>
      </c>
      <c r="E68" s="31" t="s">
        <v>182</v>
      </c>
      <c r="F68" s="21">
        <v>1</v>
      </c>
      <c r="G68" s="21">
        <v>1</v>
      </c>
      <c r="H68" s="21">
        <v>0</v>
      </c>
      <c r="I68" s="21">
        <v>2</v>
      </c>
      <c r="J68" s="22">
        <v>0</v>
      </c>
      <c r="K68" s="22">
        <v>-1</v>
      </c>
      <c r="L68" s="22">
        <v>0</v>
      </c>
      <c r="M68" s="23" t="s">
        <v>12</v>
      </c>
      <c r="N68" s="38" t="s">
        <v>126</v>
      </c>
      <c r="O68" s="22" t="s">
        <v>10</v>
      </c>
      <c r="P68" s="24"/>
      <c r="Q68" s="25"/>
    </row>
    <row r="69" spans="1:18" s="26" customFormat="1" ht="41.4">
      <c r="A69" s="20" t="s">
        <v>33</v>
      </c>
      <c r="B69" s="20" t="s">
        <v>241</v>
      </c>
      <c r="C69" s="20" t="s">
        <v>109</v>
      </c>
      <c r="D69" s="20" t="s">
        <v>163</v>
      </c>
      <c r="E69" s="30" t="s">
        <v>214</v>
      </c>
      <c r="F69" s="21">
        <v>1</v>
      </c>
      <c r="G69" s="21">
        <v>1</v>
      </c>
      <c r="H69" s="21">
        <v>0</v>
      </c>
      <c r="I69" s="21">
        <v>0</v>
      </c>
      <c r="J69" s="22">
        <v>0</v>
      </c>
      <c r="K69" s="22">
        <v>-1</v>
      </c>
      <c r="L69" s="22">
        <v>0</v>
      </c>
      <c r="M69" s="23" t="s">
        <v>9</v>
      </c>
      <c r="N69" s="38" t="s">
        <v>126</v>
      </c>
      <c r="O69" s="22" t="s">
        <v>10</v>
      </c>
    </row>
    <row r="70" spans="1:18" s="26" customFormat="1" ht="41.4">
      <c r="A70" s="20" t="s">
        <v>33</v>
      </c>
      <c r="B70" s="20" t="s">
        <v>241</v>
      </c>
      <c r="C70" s="20" t="s">
        <v>107</v>
      </c>
      <c r="D70" s="20" t="s">
        <v>215</v>
      </c>
      <c r="E70" s="31" t="s">
        <v>216</v>
      </c>
      <c r="F70" s="21">
        <v>1</v>
      </c>
      <c r="G70" s="21">
        <v>2</v>
      </c>
      <c r="H70" s="21">
        <v>0</v>
      </c>
      <c r="I70" s="21">
        <v>1</v>
      </c>
      <c r="J70" s="22">
        <v>0</v>
      </c>
      <c r="K70" s="22">
        <v>1</v>
      </c>
      <c r="L70" s="22">
        <v>0</v>
      </c>
      <c r="M70" s="23" t="s">
        <v>13</v>
      </c>
      <c r="N70" s="38" t="s">
        <v>128</v>
      </c>
      <c r="O70" s="22" t="s">
        <v>49</v>
      </c>
      <c r="P70" s="24"/>
      <c r="Q70" s="25" t="s">
        <v>94</v>
      </c>
    </row>
    <row r="71" spans="1:18" s="26" customFormat="1" ht="69">
      <c r="A71" s="20" t="s">
        <v>33</v>
      </c>
      <c r="B71" s="20" t="s">
        <v>241</v>
      </c>
      <c r="C71" s="20" t="s">
        <v>107</v>
      </c>
      <c r="D71" s="20" t="s">
        <v>35</v>
      </c>
      <c r="E71" s="30" t="s">
        <v>180</v>
      </c>
      <c r="F71" s="21">
        <v>0</v>
      </c>
      <c r="G71" s="21">
        <v>1</v>
      </c>
      <c r="H71" s="21">
        <v>0</v>
      </c>
      <c r="I71" s="21">
        <v>1</v>
      </c>
      <c r="J71" s="22">
        <v>0</v>
      </c>
      <c r="K71" s="22">
        <v>-1</v>
      </c>
      <c r="L71" s="22">
        <v>0</v>
      </c>
      <c r="M71" s="23" t="s">
        <v>9</v>
      </c>
      <c r="N71" s="38" t="s">
        <v>128</v>
      </c>
      <c r="O71" s="22" t="s">
        <v>49</v>
      </c>
      <c r="P71" s="24"/>
      <c r="Q71" s="25" t="s">
        <v>95</v>
      </c>
    </row>
    <row r="72" spans="1:18" s="26" customFormat="1" ht="41.4">
      <c r="A72" s="20" t="s">
        <v>33</v>
      </c>
      <c r="B72" s="20" t="s">
        <v>241</v>
      </c>
      <c r="C72" s="20" t="s">
        <v>107</v>
      </c>
      <c r="D72" s="20" t="s">
        <v>34</v>
      </c>
      <c r="E72" s="30" t="s">
        <v>181</v>
      </c>
      <c r="F72" s="21">
        <v>0</v>
      </c>
      <c r="G72" s="21">
        <v>1</v>
      </c>
      <c r="H72" s="21">
        <v>0</v>
      </c>
      <c r="I72" s="21">
        <v>0</v>
      </c>
      <c r="J72" s="22">
        <v>0</v>
      </c>
      <c r="K72" s="22">
        <v>0</v>
      </c>
      <c r="L72" s="22">
        <v>0</v>
      </c>
      <c r="M72" s="23" t="s">
        <v>9</v>
      </c>
      <c r="N72" s="38" t="s">
        <v>126</v>
      </c>
      <c r="O72" s="22" t="s">
        <v>10</v>
      </c>
      <c r="P72" s="24"/>
      <c r="Q72" s="25"/>
      <c r="R72" s="26" t="s">
        <v>82</v>
      </c>
    </row>
    <row r="73" spans="1:18" s="26" customFormat="1" ht="41.4">
      <c r="A73" s="20" t="s">
        <v>33</v>
      </c>
      <c r="B73" s="20" t="s">
        <v>241</v>
      </c>
      <c r="C73" s="20" t="s">
        <v>27</v>
      </c>
      <c r="D73" s="20" t="s">
        <v>37</v>
      </c>
      <c r="E73" s="30" t="s">
        <v>195</v>
      </c>
      <c r="F73" s="21">
        <v>-1</v>
      </c>
      <c r="G73" s="21">
        <v>0</v>
      </c>
      <c r="H73" s="21">
        <v>3</v>
      </c>
      <c r="I73" s="21">
        <v>0</v>
      </c>
      <c r="J73" s="22">
        <v>-1</v>
      </c>
      <c r="K73" s="22">
        <v>0</v>
      </c>
      <c r="L73" s="22">
        <v>0</v>
      </c>
      <c r="M73" s="23" t="s">
        <v>9</v>
      </c>
      <c r="N73" s="38" t="s">
        <v>126</v>
      </c>
      <c r="O73" s="22" t="s">
        <v>10</v>
      </c>
      <c r="P73" s="24"/>
      <c r="Q73" s="25"/>
    </row>
    <row r="74" spans="1:18" s="26" customFormat="1" ht="69">
      <c r="A74" s="20" t="s">
        <v>33</v>
      </c>
      <c r="B74" s="20" t="s">
        <v>241</v>
      </c>
      <c r="C74" s="20" t="s">
        <v>27</v>
      </c>
      <c r="D74" s="27" t="s">
        <v>165</v>
      </c>
      <c r="E74" s="31" t="s">
        <v>194</v>
      </c>
      <c r="F74" s="21">
        <v>-1</v>
      </c>
      <c r="G74" s="21">
        <v>0</v>
      </c>
      <c r="H74" s="21">
        <v>1</v>
      </c>
      <c r="I74" s="21">
        <v>0</v>
      </c>
      <c r="J74" s="22">
        <v>0</v>
      </c>
      <c r="K74" s="22">
        <v>0</v>
      </c>
      <c r="L74" s="22">
        <v>0</v>
      </c>
      <c r="M74" s="23" t="s">
        <v>9</v>
      </c>
      <c r="N74" s="38" t="s">
        <v>128</v>
      </c>
      <c r="O74" s="22" t="s">
        <v>49</v>
      </c>
      <c r="P74" s="24"/>
      <c r="Q74" s="25" t="s">
        <v>91</v>
      </c>
    </row>
    <row r="75" spans="1:18" s="26" customFormat="1" ht="41.4">
      <c r="A75" s="20" t="s">
        <v>33</v>
      </c>
      <c r="B75" s="20" t="s">
        <v>241</v>
      </c>
      <c r="C75" s="20" t="s">
        <v>27</v>
      </c>
      <c r="D75" s="20" t="s">
        <v>55</v>
      </c>
      <c r="E75" s="30" t="s">
        <v>197</v>
      </c>
      <c r="F75" s="21">
        <v>1</v>
      </c>
      <c r="G75" s="21">
        <v>0</v>
      </c>
      <c r="H75" s="21">
        <v>1</v>
      </c>
      <c r="I75" s="21">
        <v>0</v>
      </c>
      <c r="J75" s="22">
        <v>0</v>
      </c>
      <c r="K75" s="22">
        <v>0</v>
      </c>
      <c r="L75" s="22">
        <v>0</v>
      </c>
      <c r="M75" s="23" t="s">
        <v>12</v>
      </c>
      <c r="N75" s="38" t="s">
        <v>126</v>
      </c>
      <c r="O75" s="22" t="s">
        <v>10</v>
      </c>
      <c r="P75" s="24"/>
      <c r="Q75" s="35" t="s">
        <v>101</v>
      </c>
    </row>
    <row r="76" spans="1:18" s="26" customFormat="1" ht="82.8">
      <c r="A76" s="20" t="s">
        <v>33</v>
      </c>
      <c r="B76" s="20" t="s">
        <v>241</v>
      </c>
      <c r="C76" s="20" t="s">
        <v>108</v>
      </c>
      <c r="D76" s="20" t="s">
        <v>243</v>
      </c>
      <c r="E76" s="30" t="s">
        <v>244</v>
      </c>
      <c r="F76" s="21">
        <v>1</v>
      </c>
      <c r="G76" s="21">
        <v>0</v>
      </c>
      <c r="H76" s="21">
        <v>0</v>
      </c>
      <c r="I76" s="21">
        <v>0</v>
      </c>
      <c r="J76" s="22">
        <v>0</v>
      </c>
      <c r="K76" s="22">
        <v>0</v>
      </c>
      <c r="L76" s="22">
        <v>0</v>
      </c>
      <c r="M76" s="23" t="s">
        <v>12</v>
      </c>
      <c r="N76" s="38" t="s">
        <v>126</v>
      </c>
      <c r="O76" s="22" t="s">
        <v>10</v>
      </c>
      <c r="P76" s="24"/>
      <c r="Q76" s="25"/>
    </row>
    <row r="77" spans="1:18" s="26" customFormat="1" ht="96.6">
      <c r="A77" s="20" t="s">
        <v>38</v>
      </c>
      <c r="B77" s="20" t="s">
        <v>241</v>
      </c>
      <c r="C77" s="20" t="s">
        <v>109</v>
      </c>
      <c r="D77" s="27" t="s">
        <v>217</v>
      </c>
      <c r="E77" s="31" t="s">
        <v>245</v>
      </c>
      <c r="F77" s="21">
        <v>1</v>
      </c>
      <c r="G77" s="21">
        <v>1</v>
      </c>
      <c r="H77" s="21">
        <v>1</v>
      </c>
      <c r="I77" s="21">
        <v>2</v>
      </c>
      <c r="J77" s="22">
        <v>0</v>
      </c>
      <c r="K77" s="22">
        <v>1</v>
      </c>
      <c r="L77" s="22">
        <v>0</v>
      </c>
      <c r="M77" s="23" t="s">
        <v>9</v>
      </c>
      <c r="N77" s="38" t="s">
        <v>126</v>
      </c>
      <c r="O77" s="22" t="s">
        <v>49</v>
      </c>
      <c r="P77" s="24"/>
      <c r="Q77" s="25"/>
    </row>
    <row r="78" spans="1:18" s="26" customFormat="1" ht="41.4">
      <c r="A78" s="20" t="s">
        <v>38</v>
      </c>
      <c r="B78" s="20" t="s">
        <v>241</v>
      </c>
      <c r="C78" s="20" t="s">
        <v>109</v>
      </c>
      <c r="D78" s="20" t="s">
        <v>25</v>
      </c>
      <c r="E78" s="30" t="s">
        <v>151</v>
      </c>
      <c r="F78" s="21">
        <v>0</v>
      </c>
      <c r="G78" s="21">
        <v>1</v>
      </c>
      <c r="H78" s="21">
        <v>0</v>
      </c>
      <c r="I78" s="21">
        <v>0</v>
      </c>
      <c r="J78" s="22">
        <v>0</v>
      </c>
      <c r="K78" s="22">
        <v>-1</v>
      </c>
      <c r="L78" s="22">
        <v>0</v>
      </c>
      <c r="M78" s="23" t="s">
        <v>12</v>
      </c>
      <c r="N78" s="38" t="s">
        <v>126</v>
      </c>
      <c r="O78" s="22" t="s">
        <v>10</v>
      </c>
      <c r="P78" s="24"/>
      <c r="Q78" s="25"/>
    </row>
    <row r="79" spans="1:18" s="26" customFormat="1" ht="55.2">
      <c r="A79" s="20" t="s">
        <v>38</v>
      </c>
      <c r="B79" s="20" t="s">
        <v>241</v>
      </c>
      <c r="C79" s="20" t="s">
        <v>109</v>
      </c>
      <c r="D79" s="20" t="s">
        <v>122</v>
      </c>
      <c r="E79" s="30" t="s">
        <v>171</v>
      </c>
      <c r="F79" s="21">
        <v>1</v>
      </c>
      <c r="G79" s="21">
        <v>0</v>
      </c>
      <c r="H79" s="21">
        <v>0</v>
      </c>
      <c r="I79" s="21">
        <v>0</v>
      </c>
      <c r="J79" s="22">
        <v>0</v>
      </c>
      <c r="K79" s="22">
        <v>0</v>
      </c>
      <c r="L79" s="22">
        <v>0</v>
      </c>
      <c r="M79" s="23" t="s">
        <v>9</v>
      </c>
      <c r="N79" s="38" t="s">
        <v>128</v>
      </c>
      <c r="O79" s="22" t="s">
        <v>49</v>
      </c>
      <c r="P79" s="24"/>
      <c r="R79" s="26" t="s">
        <v>84</v>
      </c>
    </row>
    <row r="80" spans="1:18" s="26" customFormat="1" ht="55.2">
      <c r="A80" s="20" t="s">
        <v>38</v>
      </c>
      <c r="B80" s="20" t="s">
        <v>241</v>
      </c>
      <c r="C80" s="20" t="s">
        <v>109</v>
      </c>
      <c r="D80" s="20" t="s">
        <v>172</v>
      </c>
      <c r="E80" s="30" t="s">
        <v>173</v>
      </c>
      <c r="F80" s="21">
        <v>-1</v>
      </c>
      <c r="G80" s="21">
        <v>1</v>
      </c>
      <c r="H80" s="21">
        <v>0</v>
      </c>
      <c r="I80" s="21">
        <v>0</v>
      </c>
      <c r="J80" s="22">
        <v>0</v>
      </c>
      <c r="K80" s="22">
        <v>0</v>
      </c>
      <c r="L80" s="22">
        <v>0</v>
      </c>
      <c r="M80" s="23" t="s">
        <v>12</v>
      </c>
      <c r="N80" s="38" t="s">
        <v>126</v>
      </c>
      <c r="O80" s="22" t="s">
        <v>10</v>
      </c>
      <c r="P80" s="24"/>
    </row>
    <row r="81" spans="1:18" s="26" customFormat="1" ht="69">
      <c r="A81" s="20" t="s">
        <v>38</v>
      </c>
      <c r="B81" s="20" t="s">
        <v>241</v>
      </c>
      <c r="C81" s="20" t="s">
        <v>109</v>
      </c>
      <c r="D81" s="20" t="s">
        <v>125</v>
      </c>
      <c r="E81" s="30" t="s">
        <v>175</v>
      </c>
      <c r="F81" s="21">
        <v>0</v>
      </c>
      <c r="G81" s="21">
        <v>1</v>
      </c>
      <c r="H81" s="21">
        <v>0</v>
      </c>
      <c r="I81" s="21">
        <v>0</v>
      </c>
      <c r="J81" s="22">
        <v>0</v>
      </c>
      <c r="K81" s="22">
        <v>0</v>
      </c>
      <c r="L81" s="22">
        <v>0</v>
      </c>
      <c r="M81" s="23" t="s">
        <v>12</v>
      </c>
      <c r="N81" s="38" t="s">
        <v>126</v>
      </c>
      <c r="O81" s="22" t="s">
        <v>10</v>
      </c>
      <c r="P81" s="24"/>
      <c r="Q81" s="25"/>
    </row>
    <row r="82" spans="1:18" s="26" customFormat="1" ht="41.4">
      <c r="A82" s="20" t="s">
        <v>38</v>
      </c>
      <c r="B82" s="20" t="s">
        <v>241</v>
      </c>
      <c r="C82" s="20" t="s">
        <v>107</v>
      </c>
      <c r="D82" s="20" t="s">
        <v>39</v>
      </c>
      <c r="E82" s="30" t="s">
        <v>183</v>
      </c>
      <c r="F82" s="21">
        <v>0</v>
      </c>
      <c r="G82" s="21">
        <v>0</v>
      </c>
      <c r="H82" s="21">
        <v>0</v>
      </c>
      <c r="I82" s="21">
        <v>1</v>
      </c>
      <c r="J82" s="22">
        <v>0</v>
      </c>
      <c r="K82" s="22">
        <v>1</v>
      </c>
      <c r="L82" s="22">
        <v>0</v>
      </c>
      <c r="M82" s="23" t="s">
        <v>12</v>
      </c>
      <c r="N82" s="38" t="s">
        <v>126</v>
      </c>
      <c r="O82" s="22" t="s">
        <v>49</v>
      </c>
      <c r="P82" s="24"/>
      <c r="Q82" s="25"/>
      <c r="R82" s="26" t="s">
        <v>85</v>
      </c>
    </row>
    <row r="83" spans="1:18" s="26" customFormat="1" ht="55.2">
      <c r="A83" s="20" t="s">
        <v>38</v>
      </c>
      <c r="B83" s="20" t="s">
        <v>241</v>
      </c>
      <c r="C83" s="20" t="s">
        <v>27</v>
      </c>
      <c r="D83" s="20" t="s">
        <v>45</v>
      </c>
      <c r="E83" s="30" t="s">
        <v>196</v>
      </c>
      <c r="F83" s="21">
        <v>1</v>
      </c>
      <c r="G83" s="21">
        <v>1</v>
      </c>
      <c r="H83" s="21">
        <v>2</v>
      </c>
      <c r="I83" s="21">
        <v>0</v>
      </c>
      <c r="J83" s="22">
        <v>0</v>
      </c>
      <c r="K83" s="22">
        <v>1</v>
      </c>
      <c r="L83" s="22">
        <v>0</v>
      </c>
      <c r="M83" s="23" t="s">
        <v>9</v>
      </c>
      <c r="N83" s="38" t="s">
        <v>126</v>
      </c>
      <c r="O83" s="22" t="s">
        <v>10</v>
      </c>
      <c r="P83" s="24"/>
      <c r="Q83" s="25"/>
      <c r="R83" s="26" t="s">
        <v>74</v>
      </c>
    </row>
    <row r="84" spans="1:18" s="26" customFormat="1" ht="41.4">
      <c r="A84" s="20" t="s">
        <v>38</v>
      </c>
      <c r="B84" s="20" t="s">
        <v>241</v>
      </c>
      <c r="C84" s="20" t="s">
        <v>108</v>
      </c>
      <c r="D84" s="27" t="s">
        <v>56</v>
      </c>
      <c r="E84" s="31" t="s">
        <v>207</v>
      </c>
      <c r="F84" s="21">
        <v>2</v>
      </c>
      <c r="G84" s="21">
        <v>0</v>
      </c>
      <c r="H84" s="21">
        <v>0</v>
      </c>
      <c r="I84" s="21">
        <v>0</v>
      </c>
      <c r="J84" s="22">
        <v>0</v>
      </c>
      <c r="K84" s="22">
        <v>0</v>
      </c>
      <c r="L84" s="22">
        <v>0</v>
      </c>
      <c r="M84" s="23" t="s">
        <v>9</v>
      </c>
      <c r="N84" s="38" t="s">
        <v>126</v>
      </c>
      <c r="O84" s="22" t="s">
        <v>10</v>
      </c>
      <c r="P84" s="24"/>
    </row>
    <row r="85" spans="1:18" s="26" customFormat="1" ht="82.8">
      <c r="A85" s="20" t="s">
        <v>38</v>
      </c>
      <c r="B85" s="20" t="s">
        <v>241</v>
      </c>
      <c r="C85" s="20" t="s">
        <v>109</v>
      </c>
      <c r="D85" s="27" t="s">
        <v>44</v>
      </c>
      <c r="E85" s="31" t="s">
        <v>209</v>
      </c>
      <c r="F85" s="21">
        <v>0</v>
      </c>
      <c r="G85" s="21">
        <v>1</v>
      </c>
      <c r="H85" s="21">
        <v>0</v>
      </c>
      <c r="I85" s="21">
        <v>0</v>
      </c>
      <c r="J85" s="22">
        <v>0</v>
      </c>
      <c r="K85" s="22">
        <v>1</v>
      </c>
      <c r="L85" s="22">
        <v>0</v>
      </c>
      <c r="M85" s="23" t="s">
        <v>12</v>
      </c>
      <c r="N85" s="38" t="s">
        <v>126</v>
      </c>
      <c r="O85" s="22" t="s">
        <v>10</v>
      </c>
      <c r="P85" s="24"/>
      <c r="Q85" s="25"/>
    </row>
    <row r="86" spans="1:18" s="26" customFormat="1" ht="41.4">
      <c r="A86" s="20" t="s">
        <v>47</v>
      </c>
      <c r="B86" s="20" t="s">
        <v>241</v>
      </c>
      <c r="C86" s="20" t="s">
        <v>109</v>
      </c>
      <c r="D86" s="27" t="s">
        <v>41</v>
      </c>
      <c r="E86" s="31" t="s">
        <v>174</v>
      </c>
      <c r="F86" s="21">
        <v>1</v>
      </c>
      <c r="G86" s="21">
        <v>0</v>
      </c>
      <c r="H86" s="21">
        <v>0</v>
      </c>
      <c r="I86" s="21">
        <v>1</v>
      </c>
      <c r="J86" s="22">
        <v>0</v>
      </c>
      <c r="K86" s="22">
        <v>0</v>
      </c>
      <c r="L86" s="22">
        <v>0</v>
      </c>
      <c r="M86" s="23" t="s">
        <v>12</v>
      </c>
      <c r="N86" s="38" t="s">
        <v>126</v>
      </c>
      <c r="O86" s="22" t="s">
        <v>10</v>
      </c>
      <c r="P86" s="24"/>
      <c r="Q86" s="25"/>
      <c r="R86" s="26" t="s">
        <v>62</v>
      </c>
    </row>
    <row r="87" spans="1:18" s="26" customFormat="1" ht="41.4">
      <c r="A87" s="20" t="s">
        <v>47</v>
      </c>
      <c r="B87" s="20" t="s">
        <v>241</v>
      </c>
      <c r="C87" s="20" t="s">
        <v>107</v>
      </c>
      <c r="D87" s="27" t="s">
        <v>164</v>
      </c>
      <c r="E87" s="31" t="s">
        <v>184</v>
      </c>
      <c r="F87" s="21">
        <v>0</v>
      </c>
      <c r="G87" s="21">
        <v>1</v>
      </c>
      <c r="H87" s="21">
        <v>0</v>
      </c>
      <c r="I87" s="21">
        <v>1</v>
      </c>
      <c r="J87" s="22">
        <v>0</v>
      </c>
      <c r="K87" s="22">
        <v>-1</v>
      </c>
      <c r="L87" s="22">
        <v>0</v>
      </c>
      <c r="M87" s="23" t="s">
        <v>12</v>
      </c>
      <c r="N87" s="38" t="s">
        <v>126</v>
      </c>
      <c r="O87" s="22" t="s">
        <v>10</v>
      </c>
      <c r="P87" s="24"/>
    </row>
    <row r="88" spans="1:18" s="26" customFormat="1" ht="27.6">
      <c r="A88" s="20" t="s">
        <v>47</v>
      </c>
      <c r="B88" s="20" t="s">
        <v>241</v>
      </c>
      <c r="C88" s="20" t="s">
        <v>107</v>
      </c>
      <c r="D88" s="20" t="s">
        <v>185</v>
      </c>
      <c r="E88" s="30" t="s">
        <v>186</v>
      </c>
      <c r="F88" s="21">
        <v>0</v>
      </c>
      <c r="G88" s="21">
        <v>1</v>
      </c>
      <c r="H88" s="21">
        <v>0</v>
      </c>
      <c r="I88" s="21">
        <v>1</v>
      </c>
      <c r="J88" s="22">
        <v>0</v>
      </c>
      <c r="K88" s="22">
        <v>-1</v>
      </c>
      <c r="L88" s="22">
        <v>0</v>
      </c>
      <c r="M88" s="23" t="s">
        <v>12</v>
      </c>
      <c r="N88" s="38" t="s">
        <v>126</v>
      </c>
      <c r="O88" s="22" t="s">
        <v>10</v>
      </c>
      <c r="P88" s="24"/>
      <c r="Q88" s="25"/>
    </row>
    <row r="89" spans="1:18" s="26" customFormat="1" ht="27.6">
      <c r="A89" s="20" t="s">
        <v>47</v>
      </c>
      <c r="B89" s="20" t="s">
        <v>241</v>
      </c>
      <c r="C89" s="20" t="s">
        <v>107</v>
      </c>
      <c r="D89" s="20" t="s">
        <v>40</v>
      </c>
      <c r="E89" s="31" t="s">
        <v>187</v>
      </c>
      <c r="F89" s="21">
        <v>0</v>
      </c>
      <c r="G89" s="21">
        <v>1</v>
      </c>
      <c r="H89" s="21">
        <v>0</v>
      </c>
      <c r="I89" s="21">
        <v>1</v>
      </c>
      <c r="J89" s="22">
        <v>0</v>
      </c>
      <c r="K89" s="22">
        <v>-1</v>
      </c>
      <c r="L89" s="22">
        <v>0</v>
      </c>
      <c r="M89" s="23" t="s">
        <v>12</v>
      </c>
      <c r="N89" s="38" t="s">
        <v>126</v>
      </c>
      <c r="O89" s="22" t="s">
        <v>10</v>
      </c>
      <c r="P89" s="24"/>
      <c r="Q89" s="25"/>
    </row>
    <row r="90" spans="1:18" s="26" customFormat="1" ht="27.6">
      <c r="A90" s="20" t="s">
        <v>47</v>
      </c>
      <c r="B90" s="20" t="s">
        <v>241</v>
      </c>
      <c r="C90" s="20" t="s">
        <v>27</v>
      </c>
      <c r="D90" s="20" t="s">
        <v>46</v>
      </c>
      <c r="E90" s="30" t="s">
        <v>199</v>
      </c>
      <c r="F90" s="21">
        <v>0</v>
      </c>
      <c r="G90" s="21">
        <v>0</v>
      </c>
      <c r="H90" s="21">
        <v>1</v>
      </c>
      <c r="I90" s="21">
        <v>0</v>
      </c>
      <c r="J90" s="22">
        <v>0</v>
      </c>
      <c r="K90" s="22">
        <v>0</v>
      </c>
      <c r="L90" s="22">
        <v>0</v>
      </c>
      <c r="M90" s="23" t="s">
        <v>12</v>
      </c>
      <c r="N90" s="38" t="s">
        <v>126</v>
      </c>
      <c r="O90" s="22" t="s">
        <v>10</v>
      </c>
      <c r="P90" s="24"/>
      <c r="Q90" s="25"/>
    </row>
    <row r="91" spans="1:18" s="26" customFormat="1" ht="27.6">
      <c r="A91" s="20" t="s">
        <v>47</v>
      </c>
      <c r="B91" s="20" t="s">
        <v>241</v>
      </c>
      <c r="C91" s="20" t="s">
        <v>27</v>
      </c>
      <c r="D91" s="20" t="s">
        <v>198</v>
      </c>
      <c r="E91" s="30" t="s">
        <v>200</v>
      </c>
      <c r="F91" s="21">
        <v>0</v>
      </c>
      <c r="G91" s="21">
        <v>0</v>
      </c>
      <c r="H91" s="21">
        <v>1</v>
      </c>
      <c r="I91" s="21">
        <v>0</v>
      </c>
      <c r="J91" s="22">
        <v>0</v>
      </c>
      <c r="K91" s="22">
        <v>0</v>
      </c>
      <c r="L91" s="22">
        <v>0</v>
      </c>
      <c r="M91" s="23" t="s">
        <v>12</v>
      </c>
      <c r="N91" s="38" t="s">
        <v>126</v>
      </c>
      <c r="O91" s="22" t="s">
        <v>10</v>
      </c>
      <c r="P91" s="24"/>
      <c r="Q91" s="25"/>
    </row>
    <row r="92" spans="1:18" s="26" customFormat="1" ht="55.2">
      <c r="A92" s="20" t="s">
        <v>47</v>
      </c>
      <c r="B92" s="20" t="s">
        <v>241</v>
      </c>
      <c r="C92" s="20" t="s">
        <v>108</v>
      </c>
      <c r="D92" s="27" t="s">
        <v>42</v>
      </c>
      <c r="E92" s="31" t="s">
        <v>246</v>
      </c>
      <c r="F92" s="21">
        <v>0</v>
      </c>
      <c r="G92" s="21">
        <v>0</v>
      </c>
      <c r="H92" s="21">
        <v>0</v>
      </c>
      <c r="I92" s="21">
        <v>1</v>
      </c>
      <c r="J92" s="22">
        <v>0</v>
      </c>
      <c r="K92" s="22">
        <v>0</v>
      </c>
      <c r="L92" s="22">
        <v>0</v>
      </c>
      <c r="M92" s="23" t="s">
        <v>12</v>
      </c>
      <c r="N92" s="38" t="s">
        <v>126</v>
      </c>
      <c r="O92" s="22" t="s">
        <v>10</v>
      </c>
      <c r="P92" s="24"/>
      <c r="Q92" s="25"/>
    </row>
    <row r="93" spans="1:18" s="26" customFormat="1" ht="55.2">
      <c r="A93" s="20" t="s">
        <v>47</v>
      </c>
      <c r="B93" s="20" t="s">
        <v>241</v>
      </c>
      <c r="C93" s="20" t="s">
        <v>109</v>
      </c>
      <c r="D93" s="27" t="s">
        <v>166</v>
      </c>
      <c r="E93" s="31" t="s">
        <v>208</v>
      </c>
      <c r="F93" s="21">
        <v>1</v>
      </c>
      <c r="G93" s="21">
        <v>0</v>
      </c>
      <c r="H93" s="21">
        <v>0</v>
      </c>
      <c r="I93" s="21">
        <v>1</v>
      </c>
      <c r="J93" s="22">
        <v>0</v>
      </c>
      <c r="K93" s="22">
        <v>0</v>
      </c>
      <c r="L93" s="22">
        <v>0</v>
      </c>
      <c r="M93" s="23" t="s">
        <v>13</v>
      </c>
      <c r="N93" s="38">
        <v>0</v>
      </c>
      <c r="O93" s="22" t="s">
        <v>49</v>
      </c>
      <c r="P93" s="24"/>
      <c r="Q93" s="35" t="s">
        <v>101</v>
      </c>
    </row>
    <row r="94" spans="1:18">
      <c r="E94" s="8"/>
    </row>
    <row r="95" spans="1:18">
      <c r="E95" s="8"/>
    </row>
    <row r="96" spans="1:18">
      <c r="E96" s="8"/>
    </row>
    <row r="97" spans="5:5">
      <c r="E97" s="8"/>
    </row>
  </sheetData>
  <sheetProtection algorithmName="SHA-512" hashValue="OWeM7S3DIfxVA8Vj5yUj0TBX+HYUwshgXs4kPdJJnpKSgQrVI3Qf1/eARRVTYkXi2M6vo/42ixcezFGB2X+lIQ==" saltValue="6zxA/BC2u59nRJLdgRBwmw==" spinCount="100000" sheet="1" objects="1" selectLockedCells="1" autoFilter="0" selectUnlockedCells="1"/>
  <protectedRanges>
    <protectedRange algorithmName="SHA-512" hashValue="q8xefv57w7n1prblORqt0efsJM4MShqztCOukp+cI6YOuPM2Sk2EDRG/BtADP9HnQiTRxfsv7TjtNlJHBJtJlQ==" saltValue="RrUdFBSxXjhs2iDpBrsr0A==" spinCount="100000" sqref="A4:E5" name="Bereik1"/>
  </protectedRanges>
  <autoFilter ref="A6:Q97" xr:uid="{152BC9C3-AFC3-40F9-9ED1-FB867E025664}">
    <sortState xmlns:xlrd2="http://schemas.microsoft.com/office/spreadsheetml/2017/richdata2" ref="A7:Q97">
      <sortCondition descending="1" ref="B6:B97"/>
    </sortState>
  </autoFilter>
  <mergeCells count="6">
    <mergeCell ref="A4:E5"/>
    <mergeCell ref="F5:I5"/>
    <mergeCell ref="J5:L5"/>
    <mergeCell ref="F1:O1"/>
    <mergeCell ref="M5:N5"/>
    <mergeCell ref="F4:N4"/>
  </mergeCells>
  <dataValidations count="3">
    <dataValidation type="list" allowBlank="1" showInputMessage="1" showErrorMessage="1" sqref="O91 O89 O63:O69 O71:O87 O93 O7:O61" xr:uid="{341AD9F1-BDC6-4B77-89E1-761911BA2E6B}">
      <formula1>"Ja,Nee"</formula1>
    </dataValidation>
    <dataValidation type="list" allowBlank="1" showInputMessage="1" showErrorMessage="1" sqref="A96 A89 A91 A7:A87" xr:uid="{726E9771-ADE6-40A3-AD8A-8EA141872845}">
      <formula1>"Fietser,Voetganger,Fietser/Voetganger,Voetganger met beperking,"</formula1>
    </dataValidation>
    <dataValidation type="list" allowBlank="1" showInputMessage="1" showErrorMessage="1" sqref="C96 C89 C91 C93 C7:C87 B95:B96 B7:B93" xr:uid="{BF585912-4C30-4589-A7CA-4394441C043C}">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F94B4E73164E41B2A2A5B106943DEC" ma:contentTypeVersion="8" ma:contentTypeDescription="Create a new document." ma:contentTypeScope="" ma:versionID="4c774de3b42dabc83a695dfa9f80af8f">
  <xsd:schema xmlns:xsd="http://www.w3.org/2001/XMLSchema" xmlns:xs="http://www.w3.org/2001/XMLSchema" xmlns:p="http://schemas.microsoft.com/office/2006/metadata/properties" xmlns:ns3="7ce43a4c-0fbb-455e-a8eb-52eddabfb1ce" targetNamespace="http://schemas.microsoft.com/office/2006/metadata/properties" ma:root="true" ma:fieldsID="8a4b7b2b4cd70f9a501ce7b536ebcb40" ns3:_="">
    <xsd:import namespace="7ce43a4c-0fbb-455e-a8eb-52eddabfb1c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e43a4c-0fbb-455e-a8eb-52eddabfb1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1E066C-734D-4D44-B61E-3389E0ED40EE}">
  <ds:schemaRefs>
    <ds:schemaRef ds:uri="http://schemas.microsoft.com/sharepoint/v3/contenttype/forms"/>
  </ds:schemaRefs>
</ds:datastoreItem>
</file>

<file path=customXml/itemProps2.xml><?xml version="1.0" encoding="utf-8"?>
<ds:datastoreItem xmlns:ds="http://schemas.openxmlformats.org/officeDocument/2006/customXml" ds:itemID="{3967DAEC-FE44-48D5-9AEA-EFD09AC0282D}">
  <ds:schemaRefs>
    <ds:schemaRef ds:uri="http://schemas.microsoft.com/office/2006/metadata/properties"/>
    <ds:schemaRef ds:uri="7ce43a4c-0fbb-455e-a8eb-52eddabfb1c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B7549B58-1A0D-43E1-866D-A8788799C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e43a4c-0fbb-455e-a8eb-52eddabfb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Maatregelen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Robbert de Koning</dc:creator>
  <dc:description>Template by Orange Pepper BV_x000d_
Copyright 2009</dc:description>
  <cp:lastModifiedBy>Emile Oostenbrink</cp:lastModifiedBy>
  <cp:lastPrinted>2015-02-26T12:57:43Z</cp:lastPrinted>
  <dcterms:created xsi:type="dcterms:W3CDTF">2008-06-01T11:03:05Z</dcterms:created>
  <dcterms:modified xsi:type="dcterms:W3CDTF">2021-01-26T06:35:19Z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0x010100B2F94B4E73164E41B2A2A5B106943DEC</vt:lpwstr>
  </property>
  <property fmtid="{D5CDD505-2E9C-101B-9397-08002B2CF9AE}" pid="3" name="WorkbookGuid">
    <vt:lpwstr>9df99dc6-41bb-4d4d-ac78-8349fe0876fb</vt:lpwstr>
  </property>
</Properties>
</file>